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codeName="ThisWorkbook"/>
  <mc:AlternateContent xmlns:mc="http://schemas.openxmlformats.org/markup-compatibility/2006">
    <mc:Choice Requires="x15">
      <x15ac:absPath xmlns:x15ac="http://schemas.microsoft.com/office/spreadsheetml/2010/11/ac" url="C:\Users\Heather McLeod\Documents\Climate Index\Publication\"/>
    </mc:Choice>
  </mc:AlternateContent>
  <xr:revisionPtr revIDLastSave="93" documentId="8_{6B529497-CEDE-4579-AFFB-7D8A1AD60B00}" xr6:coauthVersionLast="47" xr6:coauthVersionMax="47" xr10:uidLastSave="{46C32461-B87B-4F33-9A34-3EB10D7F87B8}"/>
  <bookViews>
    <workbookView xWindow="-120" yWindow="-120" windowWidth="29040" windowHeight="15720" xr2:uid="{556E1F01-0C52-4D29-B59C-E4EFEE76A07F}"/>
  </bookViews>
  <sheets>
    <sheet name="Explanation" sheetId="2" r:id="rId1"/>
    <sheet name="Geography" sheetId="3" r:id="rId2"/>
    <sheet name="Excluded"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3" l="1"/>
  <c r="L17" i="3" s="1"/>
  <c r="L8" i="3"/>
  <c r="L9" i="3"/>
  <c r="L10" i="3"/>
  <c r="L11" i="3"/>
  <c r="L12" i="3"/>
  <c r="L13" i="3"/>
  <c r="L14" i="3"/>
  <c r="L15" i="3"/>
  <c r="L16" i="3"/>
  <c r="L7" i="3"/>
</calcChain>
</file>

<file path=xl/sharedStrings.xml><?xml version="1.0" encoding="utf-8"?>
<sst xmlns="http://schemas.openxmlformats.org/spreadsheetml/2006/main" count="1535" uniqueCount="714">
  <si>
    <t>Variables in Aggregated Climate Projection files</t>
  </si>
  <si>
    <r>
      <t xml:space="preserve">The climate projections use the </t>
    </r>
    <r>
      <rPr>
        <b/>
        <sz val="11"/>
        <color theme="1"/>
        <rFont val="Aptos Narrow"/>
        <family val="2"/>
        <scheme val="minor"/>
      </rPr>
      <t>NIWA Coupled Model Intercomparison Project Phase Six (CMIP6) downscaled data for Aotearoa New Zealand</t>
    </r>
    <r>
      <rPr>
        <sz val="11"/>
        <color theme="1"/>
        <rFont val="Aptos Narrow"/>
        <family val="2"/>
        <scheme val="minor"/>
      </rPr>
      <t>.</t>
    </r>
  </si>
  <si>
    <t>Read more:</t>
  </si>
  <si>
    <t xml:space="preserve">NIWA User guidance of CMIP6 downscaled data for Aotearoa New Zealand </t>
  </si>
  <si>
    <t>https://climatedata.environment.govt.nz/documents/CMIP6_guidance_doc_June2024.pdf</t>
  </si>
  <si>
    <t xml:space="preserve">These aggregated climate projections are derived from the NIWA "Core" data, provided to and made publicly available by the Ministry for the Environment. </t>
  </si>
  <si>
    <t>Underlying data:</t>
  </si>
  <si>
    <t xml:space="preserve">https://climatedata.environment.govt.nz/ </t>
  </si>
  <si>
    <r>
      <t xml:space="preserve">This is the file layout for the </t>
    </r>
    <r>
      <rPr>
        <b/>
        <sz val="11"/>
        <color theme="1"/>
        <rFont val="Aptos Narrow"/>
        <family val="2"/>
        <scheme val="minor"/>
      </rPr>
      <t>Aggregated Climate Projections</t>
    </r>
    <r>
      <rPr>
        <sz val="11"/>
        <color theme="1"/>
        <rFont val="Aptos Narrow"/>
        <family val="2"/>
        <scheme val="minor"/>
      </rPr>
      <t xml:space="preserve">, where the aggregations are done at a range of geographies. See sheet </t>
    </r>
    <r>
      <rPr>
        <b/>
        <sz val="11"/>
        <color theme="1"/>
        <rFont val="Aptos Narrow"/>
        <family val="2"/>
        <scheme val="minor"/>
      </rPr>
      <t>"Geography"</t>
    </r>
    <r>
      <rPr>
        <sz val="11"/>
        <color theme="1"/>
        <rFont val="Aptos Narrow"/>
        <family val="2"/>
        <scheme val="minor"/>
      </rPr>
      <t>.</t>
    </r>
  </si>
  <si>
    <t>There is a separate file layout for the underlying data, which is provided for all points in the Virtual Climate Station Network (VCSN) grid.</t>
  </si>
  <si>
    <t>Variable Name</t>
  </si>
  <si>
    <t>Type</t>
  </si>
  <si>
    <t>Description</t>
  </si>
  <si>
    <t>Values</t>
  </si>
  <si>
    <t>Further Information</t>
  </si>
  <si>
    <t>Model</t>
  </si>
  <si>
    <t>string</t>
  </si>
  <si>
    <t>Six downscaled models and the multi-model mean (MMM)</t>
  </si>
  <si>
    <t>MMM
ACCESS-CM2
AWI-CM-1-1-MR
CNRM-CM6-1
EC-Earth3
GFDL-ESM4
NorESM2-MM</t>
  </si>
  <si>
    <r>
      <rPr>
        <b/>
        <sz val="11"/>
        <color theme="1"/>
        <rFont val="Aptos Narrow"/>
        <family val="2"/>
        <scheme val="minor"/>
      </rPr>
      <t>NIWA User guidance</t>
    </r>
    <r>
      <rPr>
        <sz val="11"/>
        <color theme="1"/>
        <rFont val="Aptos Narrow"/>
        <family val="2"/>
        <scheme val="minor"/>
      </rPr>
      <t xml:space="preserve">
https://climatedata.environment.govt.nz/files/CMIP6_guidance_doc_June2024.pdf </t>
    </r>
  </si>
  <si>
    <t>Period</t>
  </si>
  <si>
    <t>One base period and three future periods</t>
  </si>
  <si>
    <t>bp1995-2014
fp2021-2040
fp2041-2060
fp2081-2100</t>
  </si>
  <si>
    <r>
      <rPr>
        <b/>
        <sz val="11"/>
        <color theme="1"/>
        <rFont val="Aptos Narrow"/>
        <family val="2"/>
        <scheme val="minor"/>
      </rPr>
      <t>NIWA User guidance</t>
    </r>
    <r>
      <rPr>
        <sz val="11"/>
        <color theme="1"/>
        <rFont val="Aptos Narrow"/>
        <family val="2"/>
        <scheme val="minor"/>
      </rPr>
      <t xml:space="preserve">
https://climatedata.environment.govt.nz/files/CMIP6_guidance_doc_June2024.pdf</t>
    </r>
  </si>
  <si>
    <t>Scenario</t>
  </si>
  <si>
    <t xml:space="preserve">Four SSP scenarios. "base" only for base period
    SSP1-2.6
    SSP2-4.5
    SSP3-7.0
    SSP5-8.5
</t>
  </si>
  <si>
    <t>base
ssp126
ssp245
ssp370
ssp585</t>
  </si>
  <si>
    <r>
      <rPr>
        <b/>
        <sz val="11"/>
        <color theme="1"/>
        <rFont val="Aptos Narrow"/>
        <family val="2"/>
        <scheme val="minor"/>
      </rPr>
      <t>NIWA User guidance:</t>
    </r>
    <r>
      <rPr>
        <sz val="11"/>
        <color theme="1"/>
        <rFont val="Aptos Narrow"/>
        <family val="2"/>
        <scheme val="minor"/>
      </rPr>
      <t xml:space="preserve">
https://climatedata.environment.govt.nz/files/CMIP6_guidance_doc_June2024.pdf
</t>
    </r>
    <r>
      <rPr>
        <b/>
        <sz val="11"/>
        <color theme="1"/>
        <rFont val="Aptos Narrow"/>
        <family val="2"/>
        <scheme val="minor"/>
      </rPr>
      <t>Explainer: How ‘Shared Socioeconomic Pathways’ explore future climate change</t>
    </r>
    <r>
      <rPr>
        <sz val="11"/>
        <color theme="1"/>
        <rFont val="Aptos Narrow"/>
        <family val="2"/>
        <scheme val="minor"/>
      </rPr>
      <t xml:space="preserve"> 
https://www.carbonbrief.org/explainer-how-shared-socioeconomic-pathways-explore-future-climate-change/
See scenarios in</t>
    </r>
    <r>
      <rPr>
        <b/>
        <sz val="11"/>
        <color theme="1"/>
        <rFont val="Aptos Narrow"/>
        <family val="2"/>
        <scheme val="minor"/>
      </rPr>
      <t xml:space="preserve"> IPCC AR6 report</t>
    </r>
    <r>
      <rPr>
        <sz val="11"/>
        <color theme="1"/>
        <rFont val="Aptos Narrow"/>
        <family val="2"/>
        <scheme val="minor"/>
      </rPr>
      <t xml:space="preserve">
https://www.ipcc.ch/report/sixth-assessment-report-working-group-i/</t>
    </r>
  </si>
  <si>
    <t>Season</t>
  </si>
  <si>
    <t>Annual; four seasons (if produced)</t>
  </si>
  <si>
    <t>Annual, 
DJF, MAM, JJA, SON</t>
  </si>
  <si>
    <t>Meteorological seasons for southern hemisphere</t>
  </si>
  <si>
    <t>Season_Name</t>
  </si>
  <si>
    <t>Annual; names of four seasons (if produced)</t>
  </si>
  <si>
    <t>Annual, 
Summer, Autumn, Winter, Spring</t>
  </si>
  <si>
    <t>-</t>
  </si>
  <si>
    <t>Geography</t>
  </si>
  <si>
    <t>Identifier for Geography used</t>
  </si>
  <si>
    <t>See sheet Geography</t>
  </si>
  <si>
    <r>
      <t xml:space="preserve">To visualise </t>
    </r>
    <r>
      <rPr>
        <b/>
        <sz val="11"/>
        <color theme="1"/>
        <rFont val="Aptos Narrow"/>
        <family val="2"/>
        <scheme val="minor"/>
      </rPr>
      <t>Stats NZ geographies</t>
    </r>
    <r>
      <rPr>
        <sz val="11"/>
        <color theme="1"/>
        <rFont val="Aptos Narrow"/>
        <family val="2"/>
        <scheme val="minor"/>
      </rPr>
      <t xml:space="preserve">, see: 
https://www.stats.govt.nz/geographic-boundary-viewer/ </t>
    </r>
  </si>
  <si>
    <t>Area_Code</t>
  </si>
  <si>
    <t>Code for areas in that Geography</t>
  </si>
  <si>
    <t>Area_Name</t>
  </si>
  <si>
    <t>Name for areas in that Geography</t>
  </si>
  <si>
    <t>Area_Name_ASCII</t>
  </si>
  <si>
    <t>Name in ASCII for areas in that Geography</t>
  </si>
  <si>
    <t>Method</t>
  </si>
  <si>
    <t>Methodology for assigning VCSN grid points to Geography polygon</t>
  </si>
  <si>
    <t>Lasso
Thiessen</t>
  </si>
  <si>
    <t>Request the Aggregations of Climate Projections Methodology note.</t>
  </si>
  <si>
    <t>Count</t>
  </si>
  <si>
    <t>numeric</t>
  </si>
  <si>
    <t xml:space="preserve">The number of grid-points included in calculating climate for an area. </t>
  </si>
  <si>
    <t>1 to 11,491</t>
  </si>
  <si>
    <t>Used in pivot tables as "Count of Count" to find single records and prevent values being combined.</t>
  </si>
  <si>
    <r>
      <t xml:space="preserve">This is followed by pairs of </t>
    </r>
    <r>
      <rPr>
        <b/>
        <sz val="11"/>
        <color theme="1"/>
        <rFont val="Aptos Narrow"/>
        <family val="2"/>
        <scheme val="minor"/>
      </rPr>
      <t>Climate Variables</t>
    </r>
    <r>
      <rPr>
        <sz val="11"/>
        <color theme="1"/>
        <rFont val="Aptos Narrow"/>
        <family val="2"/>
        <scheme val="minor"/>
      </rPr>
      <t xml:space="preserve">, where the first is the values, and the second is the change in values from the </t>
    </r>
    <r>
      <rPr>
        <b/>
        <sz val="11"/>
        <color theme="1"/>
        <rFont val="Aptos Narrow"/>
        <family val="2"/>
        <scheme val="minor"/>
      </rPr>
      <t>Base Period 1995-2014</t>
    </r>
    <r>
      <rPr>
        <sz val="11"/>
        <color theme="1"/>
        <rFont val="Aptos Narrow"/>
        <family val="2"/>
        <scheme val="minor"/>
      </rPr>
      <t>.</t>
    </r>
  </si>
  <si>
    <t>For these pairs, the first variable uses the Climate Variable ID, and the second has the format xx_change</t>
  </si>
  <si>
    <t>For example:</t>
  </si>
  <si>
    <t>Units</t>
  </si>
  <si>
    <t>TX</t>
  </si>
  <si>
    <t>Average daily maximum air temperature</t>
  </si>
  <si>
    <t>°C</t>
  </si>
  <si>
    <t>TX_change</t>
  </si>
  <si>
    <t xml:space="preserve">     change in above from base period</t>
  </si>
  <si>
    <t>T</t>
  </si>
  <si>
    <t>Average daily air temperature</t>
  </si>
  <si>
    <t>T_change</t>
  </si>
  <si>
    <t>TX25</t>
  </si>
  <si>
    <t>Number of hot days (&gt;25°C)</t>
  </si>
  <si>
    <t>days</t>
  </si>
  <si>
    <t>TX25_change</t>
  </si>
  <si>
    <t xml:space="preserve">Warning: some of the climate variables have a different set of units for the values and the change in values. </t>
  </si>
  <si>
    <t>For these, the xx_change variable name is xx_change_perc</t>
  </si>
  <si>
    <t>sfcWind</t>
  </si>
  <si>
    <t>Average wind speed </t>
  </si>
  <si>
    <t>m/s</t>
  </si>
  <si>
    <t>sfcWind_change_perc</t>
  </si>
  <si>
    <t>%</t>
  </si>
  <si>
    <t>Data and Insights Products</t>
  </si>
  <si>
    <t>Ministry for the Environment | Manatū Mō Te Taiao </t>
  </si>
  <si>
    <t xml:space="preserve">Queries: </t>
  </si>
  <si>
    <t xml:space="preserve">ClimateData@mfe.govt.nz </t>
  </si>
  <si>
    <t>Last update 31 July 2025</t>
  </si>
  <si>
    <t xml:space="preserve">Geographies Available as Aggregated Climate Projections </t>
  </si>
  <si>
    <t xml:space="preserve">Files of aggregated climate projections are available for each of the geographies below. </t>
  </si>
  <si>
    <r>
      <t xml:space="preserve">To visualise </t>
    </r>
    <r>
      <rPr>
        <b/>
        <sz val="11"/>
        <color theme="1"/>
        <rFont val="Aptos Narrow"/>
        <family val="2"/>
        <scheme val="minor"/>
      </rPr>
      <t>Stats NZ geographies</t>
    </r>
    <r>
      <rPr>
        <sz val="11"/>
        <color theme="1"/>
        <rFont val="Aptos Narrow"/>
        <family val="2"/>
        <scheme val="minor"/>
      </rPr>
      <t xml:space="preserve">, see also: </t>
    </r>
  </si>
  <si>
    <t>There is also a combined file of all geographies published to date.</t>
  </si>
  <si>
    <t xml:space="preserve">https://www.stats.govt.nz/geographic-boundary-viewer/  </t>
  </si>
  <si>
    <t>See Aggregations of Climate Projections Methodology note.</t>
  </si>
  <si>
    <t>Names and Descriptions</t>
  </si>
  <si>
    <t>Geography Source and Process</t>
  </si>
  <si>
    <t>Counts</t>
  </si>
  <si>
    <t>Geography Description</t>
  </si>
  <si>
    <t>Method 
Description</t>
  </si>
  <si>
    <t>Geographic File Provider</t>
  </si>
  <si>
    <t>Geography file source</t>
  </si>
  <si>
    <t>Additional processing</t>
  </si>
  <si>
    <t>Area derivation</t>
  </si>
  <si>
    <t>Area calculation CRS</t>
  </si>
  <si>
    <t>Areas not included</t>
  </si>
  <si>
    <t>Area Blocks</t>
  </si>
  <si>
    <t>Number of Observations</t>
  </si>
  <si>
    <t>NZ</t>
  </si>
  <si>
    <t>New Zealand</t>
  </si>
  <si>
    <t>Lasso</t>
  </si>
  <si>
    <t>Mean</t>
  </si>
  <si>
    <t>Stats NZ</t>
  </si>
  <si>
    <t>https://datafinder.stats.govt.nz/layer/111181-regional-council-2023-clipped-generalised/</t>
  </si>
  <si>
    <t xml:space="preserve">REGC2023_code </t>
  </si>
  <si>
    <t>Regional Councils merged in to all of NZ</t>
  </si>
  <si>
    <t>n/a</t>
  </si>
  <si>
    <t xml:space="preserve">derived from Regionl Councils so has same exclusion
No climate for Chatham Islands </t>
  </si>
  <si>
    <t>Islands</t>
  </si>
  <si>
    <t>North and South Islands</t>
  </si>
  <si>
    <t>Regional Councils merged in to North Island and South Island</t>
  </si>
  <si>
    <t xml:space="preserve">derived from Regional Councils so has same exclusion
No climate for Chatham Islands </t>
  </si>
  <si>
    <t>Regional Council</t>
  </si>
  <si>
    <t>Regional Council 2023 Clipped (generalised)</t>
  </si>
  <si>
    <t>Thiessen</t>
  </si>
  <si>
    <t>Weighted mean</t>
  </si>
  <si>
    <t>REGC2023_code</t>
  </si>
  <si>
    <t xml:space="preserve">- </t>
  </si>
  <si>
    <t>Planar</t>
  </si>
  <si>
    <t>99 = Area Outside Region</t>
  </si>
  <si>
    <t>TA</t>
  </si>
  <si>
    <t>Territorial Authority 2023 Clipped (generalised)</t>
  </si>
  <si>
    <t>https://datafinder.stats.govt.nz/layer/111193-territorial-authority-2023-clipped-generalised/</t>
  </si>
  <si>
    <t>TA2023_code</t>
  </si>
  <si>
    <t>999 = Area Outside Territorial Authority
067 = Chatham Islands Territory</t>
  </si>
  <si>
    <t>TALB</t>
  </si>
  <si>
    <t>Territorial Authority and Local Boards 2023 Clipped (generalised)</t>
  </si>
  <si>
    <t>https://datafinder.stats.govt.nz/layer/111183-territorial-authority-local-board-2023-clipped-generalised/</t>
  </si>
  <si>
    <t>TALB2023_code</t>
  </si>
  <si>
    <t xml:space="preserve">99900 = Area Outside Territorial Authority
06700 = Chatham Islands Territory
</t>
  </si>
  <si>
    <t>SA3</t>
  </si>
  <si>
    <t>Statistical Area 3 2023 Clipped (generalised)</t>
  </si>
  <si>
    <t>https://datafinder.stats.govt.nz/layer/111204-statistical-area-3-2023-clipped-generalised/</t>
  </si>
  <si>
    <t>SA32023_code</t>
  </si>
  <si>
    <t>57 SA3s where we have no climate (mostly large Oceanic,  Inlets for whole District, Islands outside Region, Ross Dependency).
Further 15 SA3s where we have climate but the geography is problematic (mostly Inland Water for whole District ). Individual lakes kept for SA2 geography but combined lakes deleted at SA3. 
See full list on sheet "Excluded".</t>
  </si>
  <si>
    <t>SA2</t>
  </si>
  <si>
    <t>Statistical Area 2 2023 Clipped (generalised)</t>
  </si>
  <si>
    <t>https://datafinder.stats.govt.nz/layer/111206-statistical-area-2-2023-clipped-generalised/</t>
  </si>
  <si>
    <t>SA22023_code</t>
  </si>
  <si>
    <t xml:space="preserve">306401=Marlborough Sounds Coastal Marine (poor grid-points).
8 SA2s where climate is problematic (as in islands on either side of a peninsula, with grid-points on land). 
84 SA2s for which we have no climate (e.g. Ross Sea, Three Kings Island, Snares Islands, Chatham Islands, all Oceanic areas). 
See full list on sheet "Excluded".
</t>
  </si>
  <si>
    <t>Urban</t>
  </si>
  <si>
    <t>Extract from Urban Rural 2023 Clipped (generalised)</t>
  </si>
  <si>
    <t>https://datafinder.stats.govt.nz/layer/111196-urban-rural-2023-clipped-generalised/</t>
  </si>
  <si>
    <t>UR2023_code 
filtered by 
IUR2023_code</t>
  </si>
  <si>
    <t>2177 = Waitangi (Chatham Islands)
Excluded where IUR2023_code is: 
   31=Inland water
   32=Inlet
   22=Rural other</t>
  </si>
  <si>
    <t>Health Region</t>
  </si>
  <si>
    <t xml:space="preserve">Health NZ Te Whatu Ora Health Regions </t>
  </si>
  <si>
    <t>Health NZ</t>
  </si>
  <si>
    <t>https://www.tewhatuora.govt.nz/corporate-information/about-us/map</t>
  </si>
  <si>
    <t xml:space="preserve">DHB2015_code </t>
  </si>
  <si>
    <t>Health Districts merged to Te Whatu Ora map and list</t>
  </si>
  <si>
    <t>derived from Health Districts so has same exclusion</t>
  </si>
  <si>
    <t>Health District</t>
  </si>
  <si>
    <t>Health NZ Te Whatu Ora Health Districts</t>
  </si>
  <si>
    <t>https://datafinder.stats.govt.nz/layer/87883-district-health-board-2015/</t>
  </si>
  <si>
    <t>DHB2015_code</t>
  </si>
  <si>
    <t>Health Districts for Capital and Coast and Hutt Valley merged to Capital, Coast, and Hutt Valley</t>
  </si>
  <si>
    <t>99=Area outside District Health Board</t>
  </si>
  <si>
    <t>as above</t>
  </si>
  <si>
    <t>All geographies combined</t>
  </si>
  <si>
    <t>Last update 11 July 2025</t>
  </si>
  <si>
    <t>A list of Stats NZ areas that are not included in the aggregated climate results.</t>
  </si>
  <si>
    <t>Region</t>
  </si>
  <si>
    <t>99</t>
  </si>
  <si>
    <t>Area Outside Region</t>
  </si>
  <si>
    <t>100301</t>
  </si>
  <si>
    <t>Inlets Far North District</t>
  </si>
  <si>
    <t>105001</t>
  </si>
  <si>
    <t>Inlets other Whangarei District</t>
  </si>
  <si>
    <t>108400</t>
  </si>
  <si>
    <t>Inlet Whangārei Harbour</t>
  </si>
  <si>
    <t>Inlet Whangarei Harbour</t>
  </si>
  <si>
    <t>110000</t>
  </si>
  <si>
    <t>Inlet Mangawhai Harbour</t>
  </si>
  <si>
    <t>110300</t>
  </si>
  <si>
    <t>Inlet Kaipara Harbour South</t>
  </si>
  <si>
    <t>110600</t>
  </si>
  <si>
    <t>Oceanic Auckland Region East</t>
  </si>
  <si>
    <t>111000</t>
  </si>
  <si>
    <t>Oceanic Auckland Region West</t>
  </si>
  <si>
    <t>112001</t>
  </si>
  <si>
    <t>Inlets other Auckland</t>
  </si>
  <si>
    <t>119301</t>
  </si>
  <si>
    <t>Inlet Waitemata Harbour</t>
  </si>
  <si>
    <t>141400</t>
  </si>
  <si>
    <t>Inlet Manukau Harbour</t>
  </si>
  <si>
    <t>147300</t>
  </si>
  <si>
    <t>Bays Waiheke Island</t>
  </si>
  <si>
    <t>166600</t>
  </si>
  <si>
    <t>Islands Thames-Coromandel District</t>
  </si>
  <si>
    <t>166801</t>
  </si>
  <si>
    <t>Inlets Thames-Coromandel District</t>
  </si>
  <si>
    <t>171000</t>
  </si>
  <si>
    <t>Inlets Waikato District</t>
  </si>
  <si>
    <t>185100</t>
  </si>
  <si>
    <t>Inlets Ōtorohanga District</t>
  </si>
  <si>
    <t>Inlets Otorohanga District</t>
  </si>
  <si>
    <t>186900</t>
  </si>
  <si>
    <t>Inlet Waitomo District</t>
  </si>
  <si>
    <t>190700</t>
  </si>
  <si>
    <t>Inlet Tauranga Harbour North</t>
  </si>
  <si>
    <t>192200</t>
  </si>
  <si>
    <t>Inlets Maketū</t>
  </si>
  <si>
    <t>Inlets Maketu</t>
  </si>
  <si>
    <t>192700</t>
  </si>
  <si>
    <t>Inlet Tauranga Harbour South</t>
  </si>
  <si>
    <t>203300</t>
  </si>
  <si>
    <t>Inlet Ohiwa Harbour West</t>
  </si>
  <si>
    <t>204000</t>
  </si>
  <si>
    <t>Inlet Ohiwa Harbour East</t>
  </si>
  <si>
    <t>206802</t>
  </si>
  <si>
    <t>Inlet Eastland Port</t>
  </si>
  <si>
    <t>212700</t>
  </si>
  <si>
    <t>Inlet Napier City</t>
  </si>
  <si>
    <t>236200</t>
  </si>
  <si>
    <t>Kapiti Island</t>
  </si>
  <si>
    <t>238700</t>
  </si>
  <si>
    <t>Mana Island</t>
  </si>
  <si>
    <t>239701</t>
  </si>
  <si>
    <t>Inlet Porirua Harbour</t>
  </si>
  <si>
    <t>258000</t>
  </si>
  <si>
    <t>Oceanic Three Kings Islands</t>
  </si>
  <si>
    <t>258100</t>
  </si>
  <si>
    <t>Three Kings Islands</t>
  </si>
  <si>
    <t>258200</t>
  </si>
  <si>
    <t>Oceanic Northland Region</t>
  </si>
  <si>
    <t>258300</t>
  </si>
  <si>
    <t>Inlet Doubtless Bay</t>
  </si>
  <si>
    <t>258400</t>
  </si>
  <si>
    <t>Inlet Kaipara Harbour North</t>
  </si>
  <si>
    <t>258500</t>
  </si>
  <si>
    <t>Oceanic Waikato Region East</t>
  </si>
  <si>
    <t>258600</t>
  </si>
  <si>
    <t>Inlets Waikato Region</t>
  </si>
  <si>
    <t>258700</t>
  </si>
  <si>
    <t>Oceanic Waikato Region West</t>
  </si>
  <si>
    <t>258800</t>
  </si>
  <si>
    <t>Oceanic Bay of Plenty Region</t>
  </si>
  <si>
    <t>258900</t>
  </si>
  <si>
    <t>Islands Bay of Plenty Region</t>
  </si>
  <si>
    <t>259000</t>
  </si>
  <si>
    <t>Oceanic Taranaki Region</t>
  </si>
  <si>
    <t>259100</t>
  </si>
  <si>
    <t>Inlet Port Taranaki</t>
  </si>
  <si>
    <t>259200</t>
  </si>
  <si>
    <t>Oceanic Gisborne Region</t>
  </si>
  <si>
    <t>259300</t>
  </si>
  <si>
    <t>Oceanic Manawatū-Whanganui Region West</t>
  </si>
  <si>
    <t>Oceanic Manawatu-Whanganui Region West</t>
  </si>
  <si>
    <t>259400</t>
  </si>
  <si>
    <t>Oceanic Hawke's Bay Region</t>
  </si>
  <si>
    <t>259500</t>
  </si>
  <si>
    <t>Inlet Port Napier</t>
  </si>
  <si>
    <t>259600</t>
  </si>
  <si>
    <t>Oceanic Wellington Region</t>
  </si>
  <si>
    <t>259700</t>
  </si>
  <si>
    <t>Inlet Wellington Harbour</t>
  </si>
  <si>
    <t>259800</t>
  </si>
  <si>
    <t>Bare Island</t>
  </si>
  <si>
    <t>259900</t>
  </si>
  <si>
    <t>Oceanic Manawatū-Whanganui Region East</t>
  </si>
  <si>
    <t>Oceanic Manawatu-Whanganui Region East</t>
  </si>
  <si>
    <t>300200</t>
  </si>
  <si>
    <t>Oceanic Tasman Region</t>
  </si>
  <si>
    <t>300401</t>
  </si>
  <si>
    <t>Inlets Golden Bay</t>
  </si>
  <si>
    <t>301401</t>
  </si>
  <si>
    <t>Inlets Motueka</t>
  </si>
  <si>
    <t>301900</t>
  </si>
  <si>
    <t>Inlet Waimea West</t>
  </si>
  <si>
    <t>303701</t>
  </si>
  <si>
    <t>Inlets Nelson City</t>
  </si>
  <si>
    <t>306401</t>
  </si>
  <si>
    <t>Marlborough Sounds Coastal Marine</t>
  </si>
  <si>
    <t>308700</t>
  </si>
  <si>
    <t>Inlet Wairau River</t>
  </si>
  <si>
    <t>309101</t>
  </si>
  <si>
    <t>Inlets Buller District</t>
  </si>
  <si>
    <t>310102</t>
  </si>
  <si>
    <t>Inlet Grey River</t>
  </si>
  <si>
    <t>311600</t>
  </si>
  <si>
    <t>Inlets Westland District</t>
  </si>
  <si>
    <t>332301</t>
  </si>
  <si>
    <t>Inlets other Christchurch City</t>
  </si>
  <si>
    <t>332601</t>
  </si>
  <si>
    <t>Inlet Port Lyttelton</t>
  </si>
  <si>
    <t>333400</t>
  </si>
  <si>
    <t>Inlet Akaroa Harbour</t>
  </si>
  <si>
    <t>340900</t>
  </si>
  <si>
    <t>Inlet Port Timaru</t>
  </si>
  <si>
    <t>342900</t>
  </si>
  <si>
    <t>Oceanic Chatham Islands</t>
  </si>
  <si>
    <t>343000</t>
  </si>
  <si>
    <t>Chatham Islands</t>
  </si>
  <si>
    <t>344600</t>
  </si>
  <si>
    <t>Inlet Port Oamaru</t>
  </si>
  <si>
    <t>349500</t>
  </si>
  <si>
    <t>Inlets other Dunedin City</t>
  </si>
  <si>
    <t>350801</t>
  </si>
  <si>
    <t>Inlet Otago Harbour</t>
  </si>
  <si>
    <t>356900</t>
  </si>
  <si>
    <t>Inlet Catlins</t>
  </si>
  <si>
    <t>357100</t>
  </si>
  <si>
    <t>Inlets Fiordland</t>
  </si>
  <si>
    <t>359201</t>
  </si>
  <si>
    <t>Inlets other Southland District</t>
  </si>
  <si>
    <t>361800</t>
  </si>
  <si>
    <t>Inlet New River Estuary</t>
  </si>
  <si>
    <t>363201</t>
  </si>
  <si>
    <t>Inlet Bluff Harbour</t>
  </si>
  <si>
    <t>363400</t>
  </si>
  <si>
    <t>Oceanic West Coast Region</t>
  </si>
  <si>
    <t>363500</t>
  </si>
  <si>
    <t>Oceanic Nelson Region</t>
  </si>
  <si>
    <t>363600</t>
  </si>
  <si>
    <t>Oceanic Marlborough Region</t>
  </si>
  <si>
    <t>363700</t>
  </si>
  <si>
    <t>Oceanic Southland Region</t>
  </si>
  <si>
    <t>363800</t>
  </si>
  <si>
    <t>Oceanic Canterbury Region</t>
  </si>
  <si>
    <t>363900</t>
  </si>
  <si>
    <t>Oceanic Otago Region</t>
  </si>
  <si>
    <t>364000</t>
  </si>
  <si>
    <t>Motunau Island</t>
  </si>
  <si>
    <t>400001</t>
  </si>
  <si>
    <t>New Zealand Economic Zone</t>
  </si>
  <si>
    <t>400002</t>
  </si>
  <si>
    <t>Oceanic Kermadec Islands</t>
  </si>
  <si>
    <t>400003</t>
  </si>
  <si>
    <t>Kermadec Islands</t>
  </si>
  <si>
    <t>400004</t>
  </si>
  <si>
    <t>Oceanic Oil Rig Taranaki</t>
  </si>
  <si>
    <t>400005</t>
  </si>
  <si>
    <t>Oceanic Campbell Island</t>
  </si>
  <si>
    <t>400006</t>
  </si>
  <si>
    <t>Campbell Island</t>
  </si>
  <si>
    <t>400007</t>
  </si>
  <si>
    <t>Oceanic Oil Rig Southland</t>
  </si>
  <si>
    <t>400008</t>
  </si>
  <si>
    <t>Oceanic Auckland Islands</t>
  </si>
  <si>
    <t>400009</t>
  </si>
  <si>
    <t>Auckland Islands</t>
  </si>
  <si>
    <t>400010</t>
  </si>
  <si>
    <t>Oceanic Bounty Islands</t>
  </si>
  <si>
    <t>400011</t>
  </si>
  <si>
    <t>Bounty Islands</t>
  </si>
  <si>
    <t>400012</t>
  </si>
  <si>
    <t>Oceanic Snares Islands</t>
  </si>
  <si>
    <t>400013</t>
  </si>
  <si>
    <t>Snares Islands</t>
  </si>
  <si>
    <t>400014</t>
  </si>
  <si>
    <t>Oceanic Antipodes Islands</t>
  </si>
  <si>
    <t>400015</t>
  </si>
  <si>
    <t>Antipodes Islands</t>
  </si>
  <si>
    <t>400016</t>
  </si>
  <si>
    <t>Ross Dependency</t>
  </si>
  <si>
    <t>50020</t>
  </si>
  <si>
    <t>50150</t>
  </si>
  <si>
    <t>Inlets Whangarei District</t>
  </si>
  <si>
    <t>50360</t>
  </si>
  <si>
    <t>Inlet Kaipara District</t>
  </si>
  <si>
    <t>50370</t>
  </si>
  <si>
    <t>50400</t>
  </si>
  <si>
    <t>Inlets Auckland</t>
  </si>
  <si>
    <t>50450</t>
  </si>
  <si>
    <t>52350</t>
  </si>
  <si>
    <t>52480</t>
  </si>
  <si>
    <t>53050</t>
  </si>
  <si>
    <t>53120</t>
  </si>
  <si>
    <t>53160</t>
  </si>
  <si>
    <t>Inland water Taupo District</t>
  </si>
  <si>
    <t>53260</t>
  </si>
  <si>
    <t>Inlets Western Bay of Plenty District</t>
  </si>
  <si>
    <t>53330</t>
  </si>
  <si>
    <t>Inlet Tauranga City</t>
  </si>
  <si>
    <t>53560</t>
  </si>
  <si>
    <t>Inland water Rotorua District</t>
  </si>
  <si>
    <t>53830</t>
  </si>
  <si>
    <t>Inlet Whakatane District</t>
  </si>
  <si>
    <t>53860</t>
  </si>
  <si>
    <t>Inlet Ōpōtiki District</t>
  </si>
  <si>
    <t>Inlet Opotiki District</t>
  </si>
  <si>
    <t>54000</t>
  </si>
  <si>
    <t>Inlet Gisborne District</t>
  </si>
  <si>
    <t>54030</t>
  </si>
  <si>
    <t>Inland water Wairoa District</t>
  </si>
  <si>
    <t>54260</t>
  </si>
  <si>
    <t>55250</t>
  </si>
  <si>
    <t>Inlet Porirua City</t>
  </si>
  <si>
    <t>56220</t>
  </si>
  <si>
    <t>Inland water South Wairarapa District</t>
  </si>
  <si>
    <t>56230</t>
  </si>
  <si>
    <t>56240</t>
  </si>
  <si>
    <t>56250</t>
  </si>
  <si>
    <t>56260</t>
  </si>
  <si>
    <t>Inlets Northland Region</t>
  </si>
  <si>
    <t>56270</t>
  </si>
  <si>
    <t>Oceanic Waikato Region</t>
  </si>
  <si>
    <t>56280</t>
  </si>
  <si>
    <t>56290</t>
  </si>
  <si>
    <t>56300</t>
  </si>
  <si>
    <t>56310</t>
  </si>
  <si>
    <t>56320</t>
  </si>
  <si>
    <t>56330</t>
  </si>
  <si>
    <t>Inlet Taranaki Region</t>
  </si>
  <si>
    <t>56340</t>
  </si>
  <si>
    <t>56350</t>
  </si>
  <si>
    <t>Inlet Hawke's Bay Region</t>
  </si>
  <si>
    <t>56360</t>
  </si>
  <si>
    <t>56370</t>
  </si>
  <si>
    <t>56380</t>
  </si>
  <si>
    <t>56390</t>
  </si>
  <si>
    <t>56400</t>
  </si>
  <si>
    <t>Inlet Wellington Region</t>
  </si>
  <si>
    <t>60010</t>
  </si>
  <si>
    <t>60030</t>
  </si>
  <si>
    <t>Inlets Tasman District</t>
  </si>
  <si>
    <t>60160</t>
  </si>
  <si>
    <t>60320</t>
  </si>
  <si>
    <t>Inlets Marlborough District</t>
  </si>
  <si>
    <t>60450</t>
  </si>
  <si>
    <t>60490</t>
  </si>
  <si>
    <t>Inlet Grey District</t>
  </si>
  <si>
    <t>60520</t>
  </si>
  <si>
    <t>60690</t>
  </si>
  <si>
    <t>Inlets Christchurch City</t>
  </si>
  <si>
    <t>61370</t>
  </si>
  <si>
    <t>Inland water Christchurch City</t>
  </si>
  <si>
    <t>61490</t>
  </si>
  <si>
    <t>Inland water Selwyn District</t>
  </si>
  <si>
    <t>61720</t>
  </si>
  <si>
    <t>Inlet Timaru District</t>
  </si>
  <si>
    <t>61740</t>
  </si>
  <si>
    <t>Inland water Mackenzie District</t>
  </si>
  <si>
    <t>61770</t>
  </si>
  <si>
    <t>61780</t>
  </si>
  <si>
    <t>61800</t>
  </si>
  <si>
    <t>Inland water Waitaki District</t>
  </si>
  <si>
    <t>61870</t>
  </si>
  <si>
    <t>Inlet Waitaki District</t>
  </si>
  <si>
    <t>61930</t>
  </si>
  <si>
    <t>Inland water Queenstown-Lakes District</t>
  </si>
  <si>
    <t>62020</t>
  </si>
  <si>
    <t>Inlets Dunedin City</t>
  </si>
  <si>
    <t>62480</t>
  </si>
  <si>
    <t>Inlet Clutha District</t>
  </si>
  <si>
    <t>62500</t>
  </si>
  <si>
    <t>Inlets Southland District</t>
  </si>
  <si>
    <t>62510</t>
  </si>
  <si>
    <t>Inland water Southland District</t>
  </si>
  <si>
    <t>62720</t>
  </si>
  <si>
    <t>Inlets Invercargill City</t>
  </si>
  <si>
    <t>62790</t>
  </si>
  <si>
    <t>62800</t>
  </si>
  <si>
    <t>62810</t>
  </si>
  <si>
    <t>62820</t>
  </si>
  <si>
    <t>62830</t>
  </si>
  <si>
    <t>62840</t>
  </si>
  <si>
    <t>62850</t>
  </si>
  <si>
    <t>70001</t>
  </si>
  <si>
    <t>Oceanic outside region</t>
  </si>
  <si>
    <t>70002</t>
  </si>
  <si>
    <t>Oceanic oil rigs</t>
  </si>
  <si>
    <t>70003</t>
  </si>
  <si>
    <t>Islands outside region</t>
  </si>
  <si>
    <t>70004</t>
  </si>
  <si>
    <t>Ross Dependency outside region</t>
  </si>
  <si>
    <t>067</t>
  </si>
  <si>
    <t>Chatham Islands Territory</t>
  </si>
  <si>
    <t>999</t>
  </si>
  <si>
    <t>Area Outside Territorial Authority</t>
  </si>
  <si>
    <t>06700</t>
  </si>
  <si>
    <t>99900</t>
  </si>
  <si>
    <t>1013</t>
  </si>
  <si>
    <t>Other rural Far North District</t>
  </si>
  <si>
    <t>1015</t>
  </si>
  <si>
    <t>1023</t>
  </si>
  <si>
    <t>Inland water Far North District</t>
  </si>
  <si>
    <t>1040</t>
  </si>
  <si>
    <t>Other rural Whangarei District</t>
  </si>
  <si>
    <t>1045</t>
  </si>
  <si>
    <t>1057</t>
  </si>
  <si>
    <t>Other rural Kaipara District</t>
  </si>
  <si>
    <t>1065</t>
  </si>
  <si>
    <t>1096</t>
  </si>
  <si>
    <t>1098</t>
  </si>
  <si>
    <t>Other rural Auckland</t>
  </si>
  <si>
    <t>1104</t>
  </si>
  <si>
    <t>Inland water Auckland</t>
  </si>
  <si>
    <t>1132</t>
  </si>
  <si>
    <t>1138</t>
  </si>
  <si>
    <t>Other rural Thames-Coromandel District</t>
  </si>
  <si>
    <t>1152</t>
  </si>
  <si>
    <t>Other rural Hauraki District</t>
  </si>
  <si>
    <t>1163</t>
  </si>
  <si>
    <t>Inland water Waikato District</t>
  </si>
  <si>
    <t>1164</t>
  </si>
  <si>
    <t>Other rural Waikato District</t>
  </si>
  <si>
    <t>1165</t>
  </si>
  <si>
    <t>1177</t>
  </si>
  <si>
    <t>Other rural Matamata-Piako District</t>
  </si>
  <si>
    <t>1181</t>
  </si>
  <si>
    <t>Inland water Hamilton City</t>
  </si>
  <si>
    <t>1188</t>
  </si>
  <si>
    <t>Other rural Waipa District</t>
  </si>
  <si>
    <t>1192</t>
  </si>
  <si>
    <t>1194</t>
  </si>
  <si>
    <t>Other rural Ōtorohanga District</t>
  </si>
  <si>
    <t>Other rural Otorohanga District</t>
  </si>
  <si>
    <t>1198</t>
  </si>
  <si>
    <t>Other rural South Waikato District</t>
  </si>
  <si>
    <t>1201</t>
  </si>
  <si>
    <t>1203</t>
  </si>
  <si>
    <t>Other rural Waitomo District</t>
  </si>
  <si>
    <t>1214</t>
  </si>
  <si>
    <t>1220</t>
  </si>
  <si>
    <t>Other rural Taupo District</t>
  </si>
  <si>
    <t>1228</t>
  </si>
  <si>
    <t>1233</t>
  </si>
  <si>
    <t>Other rural Western Bay of Plenty District</t>
  </si>
  <si>
    <t>1238</t>
  </si>
  <si>
    <t>1247</t>
  </si>
  <si>
    <t>1250</t>
  </si>
  <si>
    <t>Other rural Rotorua District</t>
  </si>
  <si>
    <t>1260</t>
  </si>
  <si>
    <t>1261</t>
  </si>
  <si>
    <t>Other rural Whakatane District</t>
  </si>
  <si>
    <t>1264</t>
  </si>
  <si>
    <t>1268</t>
  </si>
  <si>
    <t>Other rural Ōpōtiki District</t>
  </si>
  <si>
    <t>Other rural Opotiki District</t>
  </si>
  <si>
    <t>1272</t>
  </si>
  <si>
    <t>Other rural Gisborne District</t>
  </si>
  <si>
    <t>1279</t>
  </si>
  <si>
    <t>1281</t>
  </si>
  <si>
    <t>Other rural Wairoa District</t>
  </si>
  <si>
    <t>1286</t>
  </si>
  <si>
    <t>Other rural Hastings District</t>
  </si>
  <si>
    <t>1295</t>
  </si>
  <si>
    <t>1303</t>
  </si>
  <si>
    <t>Other rural Central Hawke's Bay District</t>
  </si>
  <si>
    <t>1314</t>
  </si>
  <si>
    <t>Other rural New Plymouth District</t>
  </si>
  <si>
    <t>1317</t>
  </si>
  <si>
    <t>Other rural Stratford District</t>
  </si>
  <si>
    <t>1325</t>
  </si>
  <si>
    <t>Other rural South Taranaki District</t>
  </si>
  <si>
    <t>1333</t>
  </si>
  <si>
    <t>Other rural Ruapehu District</t>
  </si>
  <si>
    <t>1341</t>
  </si>
  <si>
    <t>Other rural Whanganui District</t>
  </si>
  <si>
    <t>1345</t>
  </si>
  <si>
    <t>Other rural Rangitikei District</t>
  </si>
  <si>
    <t>1358</t>
  </si>
  <si>
    <t>Other rural Manawatu District</t>
  </si>
  <si>
    <t>1366</t>
  </si>
  <si>
    <t>Other rural Palmerston North City</t>
  </si>
  <si>
    <t>1373</t>
  </si>
  <si>
    <t>Other rural Tararua District</t>
  </si>
  <si>
    <t>1382</t>
  </si>
  <si>
    <t>Other rural Horowhenua District</t>
  </si>
  <si>
    <t>1393</t>
  </si>
  <si>
    <t>Other rural Kapiti Coast District</t>
  </si>
  <si>
    <t>1395</t>
  </si>
  <si>
    <t>1396</t>
  </si>
  <si>
    <t>Other rural Porirua City</t>
  </si>
  <si>
    <t>1397</t>
  </si>
  <si>
    <t>Other rural Upper Hutt City</t>
  </si>
  <si>
    <t>1400</t>
  </si>
  <si>
    <t>Other rural Lower Hutt City</t>
  </si>
  <si>
    <t>1401</t>
  </si>
  <si>
    <t>Other rural Wellington City</t>
  </si>
  <si>
    <t>1404</t>
  </si>
  <si>
    <t>Other rural Masterton District</t>
  </si>
  <si>
    <t>1407</t>
  </si>
  <si>
    <t>Other rural Carterton District</t>
  </si>
  <si>
    <t>1409</t>
  </si>
  <si>
    <t>1412</t>
  </si>
  <si>
    <t>Other rural South Wairarapa District</t>
  </si>
  <si>
    <t>1413</t>
  </si>
  <si>
    <t>1414</t>
  </si>
  <si>
    <t>1415</t>
  </si>
  <si>
    <t>1416</t>
  </si>
  <si>
    <t>1417</t>
  </si>
  <si>
    <t>1418</t>
  </si>
  <si>
    <t>1419</t>
  </si>
  <si>
    <t>1420</t>
  </si>
  <si>
    <t>Island Hawke's Bay Region</t>
  </si>
  <si>
    <t>1442</t>
  </si>
  <si>
    <t>2003</t>
  </si>
  <si>
    <t>2011</t>
  </si>
  <si>
    <t>Other rural Tasman District</t>
  </si>
  <si>
    <t>2021</t>
  </si>
  <si>
    <t>Inland water Tasman District</t>
  </si>
  <si>
    <t>2023</t>
  </si>
  <si>
    <t>2025</t>
  </si>
  <si>
    <t>Other rural Nelson City</t>
  </si>
  <si>
    <t>2029</t>
  </si>
  <si>
    <t>2034</t>
  </si>
  <si>
    <t>Other rural Marlborough District</t>
  </si>
  <si>
    <t>2044</t>
  </si>
  <si>
    <t>Inland water Marlborough District</t>
  </si>
  <si>
    <t>2046</t>
  </si>
  <si>
    <t>Other rural Kaikoura District</t>
  </si>
  <si>
    <t>2049</t>
  </si>
  <si>
    <t>2055</t>
  </si>
  <si>
    <t>Other rural Buller District</t>
  </si>
  <si>
    <t>2062</t>
  </si>
  <si>
    <t>Other rural Grey District</t>
  </si>
  <si>
    <t>2064</t>
  </si>
  <si>
    <t>Inland water Grey District</t>
  </si>
  <si>
    <t>2067</t>
  </si>
  <si>
    <t>2072</t>
  </si>
  <si>
    <t>Inland water Westland District</t>
  </si>
  <si>
    <t>2074</t>
  </si>
  <si>
    <t>Other rural Westland District</t>
  </si>
  <si>
    <t>2077</t>
  </si>
  <si>
    <t>Inland water Hurunui District</t>
  </si>
  <si>
    <t>2079</t>
  </si>
  <si>
    <t>Other rural Hurunui District</t>
  </si>
  <si>
    <t>2092</t>
  </si>
  <si>
    <t>Other rural Waimakariri District</t>
  </si>
  <si>
    <t>2111</t>
  </si>
  <si>
    <t>2112</t>
  </si>
  <si>
    <t>Other rural Christchurch City</t>
  </si>
  <si>
    <t>2113</t>
  </si>
  <si>
    <t>2121</t>
  </si>
  <si>
    <t>Other rural Selwyn District</t>
  </si>
  <si>
    <t>2133</t>
  </si>
  <si>
    <t>2143</t>
  </si>
  <si>
    <t>Inland water Ashburton District</t>
  </si>
  <si>
    <t>2144</t>
  </si>
  <si>
    <t>Other rural Ashburton District</t>
  </si>
  <si>
    <t>2151</t>
  </si>
  <si>
    <t>Other rural Timaru District</t>
  </si>
  <si>
    <t>2162</t>
  </si>
  <si>
    <t>2165</t>
  </si>
  <si>
    <t>2166</t>
  </si>
  <si>
    <t>Other rural Mackenzie District</t>
  </si>
  <si>
    <t>2170</t>
  </si>
  <si>
    <t>Inland water Waimate District</t>
  </si>
  <si>
    <t>2171</t>
  </si>
  <si>
    <t>Other rural Waimate District</t>
  </si>
  <si>
    <t>2176</t>
  </si>
  <si>
    <t>Inlet Chatham Islands</t>
  </si>
  <si>
    <t>2177</t>
  </si>
  <si>
    <t>Waitangi (Chatham Islands)</t>
  </si>
  <si>
    <t>2178</t>
  </si>
  <si>
    <t>Other rural Chatham Islands</t>
  </si>
  <si>
    <t>2179</t>
  </si>
  <si>
    <t>Inland water Chatham Islands</t>
  </si>
  <si>
    <t>2180</t>
  </si>
  <si>
    <t>2183</t>
  </si>
  <si>
    <t>Other rural Waitaki District</t>
  </si>
  <si>
    <t>2189</t>
  </si>
  <si>
    <t>2198</t>
  </si>
  <si>
    <t>Inland water Central Otago District</t>
  </si>
  <si>
    <t>2201</t>
  </si>
  <si>
    <t>Other rural Central Otago District</t>
  </si>
  <si>
    <t>2209</t>
  </si>
  <si>
    <t>Other rural Queenstown-Lakes District</t>
  </si>
  <si>
    <t>2210</t>
  </si>
  <si>
    <t>2223</t>
  </si>
  <si>
    <t>Other rural Dunedin City</t>
  </si>
  <si>
    <t>2234</t>
  </si>
  <si>
    <t>2240</t>
  </si>
  <si>
    <t>Other rural Clutha District</t>
  </si>
  <si>
    <t>2242</t>
  </si>
  <si>
    <t>Inland water Clutha District</t>
  </si>
  <si>
    <t>2252</t>
  </si>
  <si>
    <t>2254</t>
  </si>
  <si>
    <t>2257</t>
  </si>
  <si>
    <t>Other rural Southland District</t>
  </si>
  <si>
    <t>2274</t>
  </si>
  <si>
    <t>Other rural Gore District</t>
  </si>
  <si>
    <t>2277</t>
  </si>
  <si>
    <t>2280</t>
  </si>
  <si>
    <t>Other rural Invercargill City</t>
  </si>
  <si>
    <t>2282</t>
  </si>
  <si>
    <t>Island Canterbury Region</t>
  </si>
  <si>
    <t>2287</t>
  </si>
  <si>
    <t>2288</t>
  </si>
  <si>
    <t>6001</t>
  </si>
  <si>
    <t>Oceanic Auckland Region</t>
  </si>
  <si>
    <t>6002</t>
  </si>
  <si>
    <t>6003</t>
  </si>
  <si>
    <t>Oceanic Marlborough District</t>
  </si>
  <si>
    <t>6004</t>
  </si>
  <si>
    <t>6005</t>
  </si>
  <si>
    <t>6006</t>
  </si>
  <si>
    <t>6007</t>
  </si>
  <si>
    <t>6008</t>
  </si>
  <si>
    <t>6009</t>
  </si>
  <si>
    <t>6010</t>
  </si>
  <si>
    <t>6011</t>
  </si>
  <si>
    <t>6012</t>
  </si>
  <si>
    <t>6013</t>
  </si>
  <si>
    <t>Oceanic Manawatū-Whanganui Region</t>
  </si>
  <si>
    <t>Oceanic Manawatu-Whanganui Region</t>
  </si>
  <si>
    <t>6014</t>
  </si>
  <si>
    <t>6015</t>
  </si>
  <si>
    <t>6016</t>
  </si>
  <si>
    <t>6017</t>
  </si>
  <si>
    <t>6018</t>
  </si>
  <si>
    <t>6019</t>
  </si>
  <si>
    <t>6901</t>
  </si>
  <si>
    <t>6902</t>
  </si>
  <si>
    <t>6903</t>
  </si>
  <si>
    <t>6904</t>
  </si>
  <si>
    <t>Area outside District Health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</si>
</sst>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ptos Narrow"/>
      <family val="2"/>
      <scheme val="minor"/>
    </font>
    <font>
      <b/>
      <sz val="11"/>
      <color theme="0"/>
      <name val="Aptos Narrow"/>
      <family val="2"/>
      <scheme val="minor"/>
    </font>
    <font>
      <b/>
      <sz val="11"/>
      <color theme="1"/>
      <name val="Aptos Narrow"/>
      <family val="2"/>
      <scheme val="minor"/>
    </font>
    <font>
      <sz val="11"/>
      <color theme="1"/>
      <name val="Calibri"/>
      <family val="2"/>
    </font>
    <font>
      <i/>
      <sz val="11"/>
      <color theme="1"/>
      <name val="Aptos Narrow"/>
      <family val="2"/>
      <scheme val="minor"/>
    </font>
    <font>
      <u/>
      <sz val="11"/>
      <color theme="10"/>
      <name val="Aptos Narrow"/>
      <family val="2"/>
      <scheme val="minor"/>
    </font>
    <font>
      <sz val="8"/>
      <name val="Aptos Narrow"/>
      <family val="2"/>
      <scheme val="minor"/>
    </font>
    <font>
      <sz val="11"/>
      <color theme="1"/>
      <name val="Aptos"/>
      <family val="2"/>
    </font>
    <font>
      <b/>
      <sz val="11"/>
      <color theme="1"/>
      <name val="Aptos"/>
      <family val="2"/>
    </font>
    <font>
      <b/>
      <sz val="11"/>
      <color rgb="FF156082"/>
      <name val="Aptos Narrow"/>
      <family val="2"/>
      <scheme val="minor"/>
    </font>
    <font>
      <sz val="11"/>
      <color rgb="FF156082"/>
      <name val="Aptos Narrow"/>
      <family val="2"/>
      <scheme val="minor"/>
    </font>
    <font>
      <u/>
      <sz val="11"/>
      <color rgb="FF156082"/>
      <name val="Aptos Narrow"/>
      <family val="2"/>
      <scheme val="minor"/>
    </font>
    <font>
      <b/>
      <sz val="11"/>
      <color rgb="FFC00000"/>
      <name val="Aptos Narrow"/>
      <family val="2"/>
      <scheme val="minor"/>
    </font>
  </fonts>
  <fills count="8">
    <fill>
      <patternFill patternType="none"/>
    </fill>
    <fill>
      <patternFill patternType="gray125"/>
    </fill>
    <fill>
      <patternFill patternType="solid">
        <fgColor rgb="FF002060"/>
        <bgColor indexed="64"/>
      </patternFill>
    </fill>
    <fill>
      <patternFill patternType="solid">
        <fgColor theme="9" tint="0.59999389629810485"/>
        <bgColor indexed="64"/>
      </patternFill>
    </fill>
    <fill>
      <patternFill patternType="solid">
        <fgColor rgb="FFA2D8F0"/>
        <bgColor indexed="64"/>
      </patternFill>
    </fill>
    <fill>
      <patternFill patternType="solid">
        <fgColor rgb="FFA2D8F0"/>
        <bgColor theme="4" tint="0.79998168889431442"/>
      </patternFill>
    </fill>
    <fill>
      <patternFill patternType="solid">
        <fgColor theme="2"/>
        <bgColor indexed="64"/>
      </patternFill>
    </fill>
    <fill>
      <patternFill patternType="solid">
        <fgColor rgb="FF15608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diagonal/>
    </border>
  </borders>
  <cellStyleXfs count="3">
    <xf numFmtId="0" fontId="0" fillId="0" borderId="0"/>
    <xf numFmtId="0" fontId="3" fillId="0" borderId="0"/>
    <xf numFmtId="0" fontId="5" fillId="0" borderId="0" applyNumberFormat="0" applyFill="0" applyBorder="0" applyAlignment="0" applyProtection="0"/>
  </cellStyleXfs>
  <cellXfs count="52">
    <xf numFmtId="0" fontId="0" fillId="0" borderId="0" xfId="0"/>
    <xf numFmtId="0" fontId="1" fillId="2" borderId="0" xfId="0" applyFont="1" applyFill="1"/>
    <xf numFmtId="0" fontId="2" fillId="0" borderId="0" xfId="0" applyFont="1" applyAlignment="1">
      <alignment vertical="center" wrapText="1"/>
    </xf>
    <xf numFmtId="0" fontId="2" fillId="0" borderId="0" xfId="0" applyFont="1"/>
    <xf numFmtId="0" fontId="5" fillId="0" borderId="0" xfId="2"/>
    <xf numFmtId="3" fontId="0" fillId="0" borderId="0" xfId="0" applyNumberFormat="1"/>
    <xf numFmtId="0" fontId="0" fillId="0" borderId="0" xfId="0" applyAlignment="1">
      <alignment horizontal="center"/>
    </xf>
    <xf numFmtId="0" fontId="0" fillId="0" borderId="0" xfId="0" applyAlignment="1">
      <alignment vertical="top"/>
    </xf>
    <xf numFmtId="0" fontId="0" fillId="0" borderId="0" xfId="0" applyAlignment="1">
      <alignment vertical="top" wrapText="1"/>
    </xf>
    <xf numFmtId="0" fontId="2" fillId="0" borderId="0" xfId="0" applyFont="1" applyAlignment="1">
      <alignment vertical="top"/>
    </xf>
    <xf numFmtId="0" fontId="0" fillId="0" borderId="0" xfId="0" quotePrefix="1" applyAlignment="1">
      <alignment vertical="top"/>
    </xf>
    <xf numFmtId="3" fontId="0" fillId="0" borderId="0" xfId="0" quotePrefix="1" applyNumberFormat="1" applyAlignment="1">
      <alignment vertical="top"/>
    </xf>
    <xf numFmtId="0" fontId="2" fillId="0" borderId="0" xfId="0" applyFont="1" applyAlignment="1">
      <alignment horizontal="center" vertical="top"/>
    </xf>
    <xf numFmtId="0" fontId="0" fillId="0" borderId="0" xfId="0" applyAlignment="1">
      <alignment horizontal="center" vertical="top"/>
    </xf>
    <xf numFmtId="3" fontId="0" fillId="0" borderId="0" xfId="0" applyNumberFormat="1" applyAlignment="1">
      <alignment vertical="top"/>
    </xf>
    <xf numFmtId="0" fontId="7" fillId="0" borderId="0" xfId="0" applyFont="1" applyAlignment="1">
      <alignment vertical="center"/>
    </xf>
    <xf numFmtId="0" fontId="0" fillId="0" borderId="0" xfId="0" applyAlignment="1">
      <alignment horizontal="center" vertical="top" wrapText="1"/>
    </xf>
    <xf numFmtId="0" fontId="5" fillId="0" borderId="0" xfId="2" applyAlignment="1">
      <alignment vertical="top"/>
    </xf>
    <xf numFmtId="0" fontId="4" fillId="0" borderId="0" xfId="0" quotePrefix="1" applyFont="1" applyAlignment="1">
      <alignment vertical="top"/>
    </xf>
    <xf numFmtId="0" fontId="4" fillId="0" borderId="0" xfId="0" applyFont="1" applyAlignment="1">
      <alignment vertical="top"/>
    </xf>
    <xf numFmtId="0" fontId="0" fillId="0" borderId="0" xfId="0" quotePrefix="1" applyAlignment="1">
      <alignment vertical="top" wrapText="1"/>
    </xf>
    <xf numFmtId="0" fontId="0" fillId="0" borderId="0" xfId="0" applyAlignment="1">
      <alignment vertical="center"/>
    </xf>
    <xf numFmtId="15" fontId="4" fillId="0" borderId="0" xfId="0" quotePrefix="1" applyNumberFormat="1" applyFont="1"/>
    <xf numFmtId="0" fontId="9" fillId="0" borderId="0" xfId="0" applyFont="1"/>
    <xf numFmtId="0" fontId="10" fillId="0" borderId="0" xfId="0" applyFont="1"/>
    <xf numFmtId="0" fontId="11" fillId="0" borderId="0" xfId="2" applyFont="1"/>
    <xf numFmtId="0" fontId="2" fillId="0" borderId="0" xfId="0" applyFont="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3" fontId="0" fillId="0" borderId="0" xfId="0" applyNumberFormat="1" applyAlignment="1">
      <alignment horizontal="center" vertical="top"/>
    </xf>
    <xf numFmtId="0" fontId="2" fillId="3" borderId="0" xfId="0" quotePrefix="1" applyFont="1" applyFill="1" applyAlignment="1">
      <alignment vertical="center" wrapText="1"/>
    </xf>
    <xf numFmtId="0" fontId="4" fillId="0" borderId="0" xfId="0" quotePrefix="1" applyFont="1" applyAlignment="1">
      <alignment vertical="center"/>
    </xf>
    <xf numFmtId="3" fontId="2" fillId="5" borderId="5" xfId="0" applyNumberFormat="1" applyFont="1" applyFill="1" applyBorder="1" applyAlignment="1">
      <alignment horizontal="center" vertical="center"/>
    </xf>
    <xf numFmtId="0" fontId="8" fillId="0" borderId="0" xfId="0" applyFont="1" applyAlignment="1">
      <alignment horizontal="left" vertical="center" indent="1"/>
    </xf>
    <xf numFmtId="0" fontId="7" fillId="0" borderId="0" xfId="0" applyFont="1" applyAlignment="1">
      <alignment horizontal="left" vertical="center" indent="5"/>
    </xf>
    <xf numFmtId="0" fontId="0" fillId="0" borderId="0" xfId="0" applyAlignment="1">
      <alignment horizontal="left" vertical="top" wrapText="1"/>
    </xf>
    <xf numFmtId="3" fontId="0" fillId="0" borderId="0" xfId="0" applyNumberFormat="1" applyAlignment="1">
      <alignment horizontal="left" vertical="top" wrapText="1"/>
    </xf>
    <xf numFmtId="3" fontId="0" fillId="0" borderId="0" xfId="0" applyNumberFormat="1" applyAlignment="1">
      <alignment vertical="top" wrapText="1"/>
    </xf>
    <xf numFmtId="0" fontId="12" fillId="0" borderId="0" xfId="0" applyFont="1" applyAlignment="1">
      <alignment vertical="top"/>
    </xf>
    <xf numFmtId="0" fontId="2" fillId="6" borderId="1" xfId="0" applyFont="1" applyFill="1" applyBorder="1" applyAlignment="1">
      <alignment vertical="center" wrapText="1"/>
    </xf>
    <xf numFmtId="0" fontId="0" fillId="0" borderId="0" xfId="0" applyAlignment="1">
      <alignment horizontal="right"/>
    </xf>
    <xf numFmtId="0" fontId="0" fillId="0" borderId="0" xfId="0" quotePrefix="1"/>
    <xf numFmtId="0" fontId="1" fillId="7" borderId="1" xfId="0" applyFont="1" applyFill="1" applyBorder="1" applyAlignment="1">
      <alignment vertical="center"/>
    </xf>
    <xf numFmtId="0" fontId="1" fillId="2" borderId="0" xfId="0" applyFont="1" applyFill="1" applyAlignment="1">
      <alignment vertical="center"/>
    </xf>
    <xf numFmtId="0" fontId="0" fillId="0" borderId="0" xfId="0" applyAlignment="1">
      <alignment vertical="top"/>
    </xf>
    <xf numFmtId="0" fontId="0" fillId="0" borderId="0" xfId="0" quotePrefix="1" applyAlignment="1">
      <alignment vertical="top" wrapText="1"/>
    </xf>
    <xf numFmtId="0" fontId="2" fillId="4" borderId="1" xfId="0" applyFont="1" applyFill="1" applyBorder="1" applyAlignment="1">
      <alignment vertical="center"/>
    </xf>
    <xf numFmtId="0" fontId="2" fillId="3" borderId="1" xfId="0" applyFont="1" applyFill="1" applyBorder="1" applyAlignment="1">
      <alignment vertical="top"/>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cellXfs>
  <cellStyles count="3">
    <cellStyle name="Hyperlink" xfId="2" builtinId="8"/>
    <cellStyle name="Normal" xfId="0" builtinId="0"/>
    <cellStyle name="Normal 2" xfId="1" xr:uid="{5C7480B6-2299-4216-9DE4-F70F2CB06584}"/>
  </cellStyles>
  <dxfs count="0"/>
  <tableStyles count="0" defaultTableStyle="TableStyleMedium2" defaultPivotStyle="PivotStyleLight16"/>
  <colors>
    <mruColors>
      <color rgb="FF156082"/>
      <color rgb="FFA2D8F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48</xdr:row>
      <xdr:rowOff>19050</xdr:rowOff>
    </xdr:from>
    <xdr:to>
      <xdr:col>2</xdr:col>
      <xdr:colOff>2257425</xdr:colOff>
      <xdr:row>52</xdr:row>
      <xdr:rowOff>57150</xdr:rowOff>
    </xdr:to>
    <xdr:pic>
      <xdr:nvPicPr>
        <xdr:cNvPr id="2" name="Picture 7" descr="A blue background with white text&#10;&#10;AI-generated content may be incorrect.">
          <a:extLst>
            <a:ext uri="{FF2B5EF4-FFF2-40B4-BE49-F238E27FC236}">
              <a16:creationId xmlns:a16="http://schemas.microsoft.com/office/drawing/2014/main" id="{A3D7AB60-9E25-86F5-9832-338A21EE01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716750"/>
          <a:ext cx="48577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2</xdr:col>
      <xdr:colOff>1209675</xdr:colOff>
      <xdr:row>30</xdr:row>
      <xdr:rowOff>38100</xdr:rowOff>
    </xdr:to>
    <xdr:pic>
      <xdr:nvPicPr>
        <xdr:cNvPr id="4" name="Picture 7" descr="A blue background with white text&#10;&#10;AI-generated content may be incorrect.">
          <a:extLst>
            <a:ext uri="{FF2B5EF4-FFF2-40B4-BE49-F238E27FC236}">
              <a16:creationId xmlns:a16="http://schemas.microsoft.com/office/drawing/2014/main" id="{1A44AB9B-9C78-4D73-B1EB-E2C5CED6C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62975"/>
          <a:ext cx="48577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523875</xdr:colOff>
      <xdr:row>4</xdr:row>
      <xdr:rowOff>28575</xdr:rowOff>
    </xdr:from>
    <xdr:to>
      <xdr:col>25</xdr:col>
      <xdr:colOff>485775</xdr:colOff>
      <xdr:row>10</xdr:row>
      <xdr:rowOff>266700</xdr:rowOff>
    </xdr:to>
    <xdr:sp macro="" textlink="">
      <xdr:nvSpPr>
        <xdr:cNvPr id="2" name="TextBox 1">
          <a:extLst>
            <a:ext uri="{FF2B5EF4-FFF2-40B4-BE49-F238E27FC236}">
              <a16:creationId xmlns:a16="http://schemas.microsoft.com/office/drawing/2014/main" id="{3D6C4A7A-DAA0-92FA-E27A-9E243AFDE317}"/>
            </a:ext>
            <a:ext uri="{147F2762-F138-4A5C-976F-8EAC2B608ADB}">
              <a16:predDERef xmlns:a16="http://schemas.microsoft.com/office/drawing/2014/main" pred="{1A44AB9B-9C78-4D73-B1EB-E2C5CED6CA8E}"/>
            </a:ext>
          </a:extLst>
        </xdr:cNvPr>
        <xdr:cNvSpPr txBox="1"/>
      </xdr:nvSpPr>
      <xdr:spPr>
        <a:xfrm>
          <a:off x="21850350" y="790575"/>
          <a:ext cx="7277100" cy="26860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ptos Narrow" panose="020B0004020202020204" pitchFamily="34" charset="0"/>
            </a:rPr>
            <a:t>Column Descriptions</a:t>
          </a:r>
        </a:p>
        <a:p>
          <a:pPr marL="0" indent="0" algn="l"/>
          <a:r>
            <a:rPr lang="en-US" sz="1100" b="1" i="0" u="none" strike="noStrike">
              <a:solidFill>
                <a:srgbClr val="000000"/>
              </a:solidFill>
              <a:latin typeface="Aptos Narrow" panose="020B0004020202020204" pitchFamily="34" charset="0"/>
            </a:rPr>
            <a:t>----------------------------</a:t>
          </a:r>
        </a:p>
        <a:p>
          <a:pPr marL="0" indent="0" algn="l"/>
          <a:endParaRPr lang="en-US" sz="1100" b="1" i="0" u="none" strike="noStrike">
            <a:solidFill>
              <a:srgbClr val="000000"/>
            </a:solidFill>
            <a:latin typeface="+mn-lt"/>
            <a:ea typeface="+mn-lt"/>
            <a:cs typeface="+mn-lt"/>
          </a:endParaRPr>
        </a:p>
        <a:p>
          <a:pPr marL="0" indent="0" algn="l"/>
          <a:r>
            <a:rPr lang="en-US" sz="1100" b="1">
              <a:latin typeface="+mn-lt"/>
              <a:ea typeface="+mn-lt"/>
              <a:cs typeface="+mn-lt"/>
            </a:rPr>
            <a:t>Geography</a:t>
          </a:r>
          <a:r>
            <a:rPr lang="en-US" sz="1100">
              <a:latin typeface="+mn-lt"/>
              <a:ea typeface="+mn-lt"/>
              <a:cs typeface="+mn-lt"/>
            </a:rPr>
            <a:t> : Area Type used in data files</a:t>
          </a:r>
          <a:endParaRPr lang="en-US" sz="1100" b="1">
            <a:latin typeface="+mn-lt"/>
            <a:ea typeface="+mn-lt"/>
            <a:cs typeface="+mn-lt"/>
          </a:endParaRPr>
        </a:p>
        <a:p>
          <a:pPr marL="0" indent="0" algn="l"/>
          <a:r>
            <a:rPr lang="en-US" sz="1100" b="1">
              <a:latin typeface="+mn-lt"/>
              <a:ea typeface="+mn-lt"/>
              <a:cs typeface="+mn-lt"/>
            </a:rPr>
            <a:t>Geography Description</a:t>
          </a:r>
          <a:r>
            <a:rPr lang="en-US" sz="1100">
              <a:latin typeface="+mn-lt"/>
              <a:ea typeface="+mn-lt"/>
              <a:cs typeface="+mn-lt"/>
            </a:rPr>
            <a:t> : Description of Area Type</a:t>
          </a:r>
          <a:endParaRPr lang="en-US" sz="1100" b="1">
            <a:latin typeface="+mn-lt"/>
            <a:ea typeface="+mn-lt"/>
            <a:cs typeface="+mn-lt"/>
          </a:endParaRPr>
        </a:p>
        <a:p>
          <a:pPr marL="0" indent="0" algn="l"/>
          <a:r>
            <a:rPr lang="en-US" sz="1100" b="1">
              <a:latin typeface="+mn-lt"/>
              <a:ea typeface="+mn-lt"/>
              <a:cs typeface="+mn-lt"/>
            </a:rPr>
            <a:t>Method Description </a:t>
          </a:r>
          <a:r>
            <a:rPr lang="en-US" sz="1100">
              <a:latin typeface="+mn-lt"/>
              <a:ea typeface="+mn-lt"/>
              <a:cs typeface="+mn-lt"/>
            </a:rPr>
            <a:t>: Method used for aggregate means</a:t>
          </a:r>
          <a:endParaRPr lang="en-US" sz="1100" b="1">
            <a:latin typeface="+mn-lt"/>
            <a:ea typeface="+mn-lt"/>
            <a:cs typeface="+mn-lt"/>
          </a:endParaRPr>
        </a:p>
        <a:p>
          <a:pPr marL="0" indent="0" algn="l"/>
          <a:r>
            <a:rPr lang="en-US" sz="1100" b="1">
              <a:latin typeface="+mn-lt"/>
              <a:ea typeface="+mn-lt"/>
              <a:cs typeface="+mn-lt"/>
            </a:rPr>
            <a:t>Geographic File Provider</a:t>
          </a:r>
          <a:r>
            <a:rPr lang="en-US" sz="1100">
              <a:latin typeface="+mn-lt"/>
              <a:ea typeface="+mn-lt"/>
              <a:cs typeface="+mn-lt"/>
            </a:rPr>
            <a:t> : Source of geospatial data</a:t>
          </a:r>
          <a:endParaRPr lang="en-US" sz="1100" b="1">
            <a:latin typeface="+mn-lt"/>
            <a:ea typeface="+mn-lt"/>
            <a:cs typeface="+mn-lt"/>
          </a:endParaRPr>
        </a:p>
        <a:p>
          <a:pPr marL="0" indent="0" algn="l"/>
          <a:r>
            <a:rPr lang="en-US" sz="1100" b="1">
              <a:latin typeface="+mn-lt"/>
              <a:ea typeface="+mn-lt"/>
              <a:cs typeface="+mn-lt"/>
            </a:rPr>
            <a:t>Geography file source</a:t>
          </a:r>
          <a:r>
            <a:rPr lang="en-US" sz="1100">
              <a:latin typeface="+mn-lt"/>
              <a:ea typeface="+mn-lt"/>
              <a:cs typeface="+mn-lt"/>
            </a:rPr>
            <a:t> : Specific data sources used</a:t>
          </a:r>
          <a:endParaRPr lang="en-US" sz="1100" b="1">
            <a:latin typeface="+mn-lt"/>
            <a:ea typeface="+mn-lt"/>
            <a:cs typeface="+mn-lt"/>
          </a:endParaRPr>
        </a:p>
        <a:p>
          <a:pPr marL="0" indent="0" algn="l"/>
          <a:r>
            <a:rPr lang="en-US" sz="1100" b="1">
              <a:latin typeface="+mn-lt"/>
              <a:ea typeface="+mn-lt"/>
              <a:cs typeface="+mn-lt"/>
            </a:rPr>
            <a:t>Area_Code</a:t>
          </a:r>
          <a:r>
            <a:rPr lang="en-US" sz="1100">
              <a:latin typeface="+mn-lt"/>
              <a:ea typeface="+mn-lt"/>
              <a:cs typeface="+mn-lt"/>
            </a:rPr>
            <a:t> : Area code in the source data</a:t>
          </a:r>
          <a:endParaRPr lang="en-US" sz="1100" b="1">
            <a:latin typeface="+mn-lt"/>
            <a:ea typeface="+mn-lt"/>
            <a:cs typeface="+mn-lt"/>
          </a:endParaRPr>
        </a:p>
        <a:p>
          <a:pPr marL="0" indent="0" algn="l"/>
          <a:r>
            <a:rPr lang="en-US" sz="1100" b="1">
              <a:latin typeface="+mn-lt"/>
              <a:ea typeface="+mn-lt"/>
              <a:cs typeface="+mn-lt"/>
            </a:rPr>
            <a:t>Additional processing</a:t>
          </a:r>
          <a:r>
            <a:rPr lang="en-US" sz="1100">
              <a:latin typeface="+mn-lt"/>
              <a:ea typeface="+mn-lt"/>
              <a:cs typeface="+mn-lt"/>
            </a:rPr>
            <a:t> : Additional processing using source data</a:t>
          </a:r>
          <a:endParaRPr lang="en-US" sz="1100" b="1">
            <a:latin typeface="+mn-lt"/>
            <a:ea typeface="+mn-lt"/>
            <a:cs typeface="+mn-lt"/>
          </a:endParaRPr>
        </a:p>
        <a:p>
          <a:pPr marL="0" indent="0" algn="l"/>
          <a:r>
            <a:rPr lang="en-US" sz="1100" b="1">
              <a:latin typeface="+mn-lt"/>
              <a:ea typeface="+mn-lt"/>
              <a:cs typeface="+mn-lt"/>
            </a:rPr>
            <a:t>Area derivation</a:t>
          </a:r>
          <a:r>
            <a:rPr lang="en-US" sz="1100">
              <a:latin typeface="+mn-lt"/>
              <a:ea typeface="+mn-lt"/>
              <a:cs typeface="+mn-lt"/>
            </a:rPr>
            <a:t> : How areas for Thiessen polygon overlap and geography areas were calculated</a:t>
          </a:r>
          <a:endParaRPr lang="en-US" sz="1100" b="1">
            <a:latin typeface="+mn-lt"/>
            <a:ea typeface="+mn-lt"/>
            <a:cs typeface="+mn-lt"/>
          </a:endParaRPr>
        </a:p>
        <a:p>
          <a:pPr marL="0" indent="0" algn="l"/>
          <a:r>
            <a:rPr lang="en-US" sz="1100" b="1">
              <a:latin typeface="+mn-lt"/>
              <a:ea typeface="+mn-lt"/>
              <a:cs typeface="+mn-lt"/>
            </a:rPr>
            <a:t>Area calculation CRS </a:t>
          </a:r>
          <a:r>
            <a:rPr lang="en-US" sz="1100">
              <a:latin typeface="+mn-lt"/>
              <a:ea typeface="+mn-lt"/>
              <a:cs typeface="+mn-lt"/>
            </a:rPr>
            <a:t>: Coordinate reference system used for calculations</a:t>
          </a:r>
          <a:endParaRPr lang="en-US" sz="1100" b="1">
            <a:latin typeface="+mn-lt"/>
            <a:ea typeface="+mn-lt"/>
            <a:cs typeface="+mn-lt"/>
          </a:endParaRPr>
        </a:p>
        <a:p>
          <a:pPr marL="0" indent="0" algn="l"/>
          <a:r>
            <a:rPr lang="en-US" sz="1100" b="1">
              <a:latin typeface="+mn-lt"/>
              <a:ea typeface="+mn-lt"/>
              <a:cs typeface="+mn-lt"/>
            </a:rPr>
            <a:t>Areas not included</a:t>
          </a:r>
          <a:r>
            <a:rPr lang="en-US" sz="1100">
              <a:latin typeface="+mn-lt"/>
              <a:ea typeface="+mn-lt"/>
              <a:cs typeface="+mn-lt"/>
            </a:rPr>
            <a:t> : Exclusions of areas in a geography </a:t>
          </a:r>
          <a:r>
            <a:rPr lang="en-US" sz="1100" b="0" i="0" u="none" strike="noStrike">
              <a:solidFill>
                <a:srgbClr val="000000"/>
              </a:solidFill>
              <a:latin typeface="Aptos Narrow" panose="020B0004020202020204" pitchFamily="34" charset="0"/>
            </a:rPr>
            <a:t>from</a:t>
          </a:r>
          <a:r>
            <a:rPr lang="en-US" sz="1100">
              <a:latin typeface="+mn-lt"/>
              <a:ea typeface="+mn-lt"/>
              <a:cs typeface="+mn-lt"/>
            </a:rPr>
            <a:t> final results</a:t>
          </a:r>
          <a:endParaRPr lang="en-US" sz="1100" b="1">
            <a:latin typeface="+mn-lt"/>
            <a:ea typeface="+mn-lt"/>
            <a:cs typeface="+mn-lt"/>
          </a:endParaRPr>
        </a:p>
        <a:p>
          <a:pPr marL="0" indent="0" algn="l"/>
          <a:r>
            <a:rPr lang="en-US" sz="1100" b="1">
              <a:latin typeface="+mn-lt"/>
              <a:ea typeface="+mn-lt"/>
              <a:cs typeface="+mn-lt"/>
            </a:rPr>
            <a:t>Area Blocks </a:t>
          </a:r>
          <a:r>
            <a:rPr lang="en-US" sz="1100">
              <a:latin typeface="+mn-lt"/>
              <a:ea typeface="+mn-lt"/>
              <a:cs typeface="+mn-lt"/>
            </a:rPr>
            <a:t>: Number of specific areas within each area type present in the data</a:t>
          </a:r>
          <a:endParaRPr lang="en-US" sz="1100" b="1">
            <a:latin typeface="+mn-lt"/>
            <a:ea typeface="+mn-lt"/>
            <a:cs typeface="+mn-lt"/>
          </a:endParaRPr>
        </a:p>
        <a:p>
          <a:pPr marL="0" indent="0" algn="l"/>
          <a:r>
            <a:rPr lang="en-US" sz="1100" b="1">
              <a:latin typeface="+mn-lt"/>
              <a:ea typeface="+mn-lt"/>
              <a:cs typeface="+mn-lt"/>
            </a:rPr>
            <a:t>Number of Observations</a:t>
          </a:r>
          <a:r>
            <a:rPr lang="en-US" sz="1100">
              <a:latin typeface="+mn-lt"/>
              <a:ea typeface="+mn-lt"/>
              <a:cs typeface="+mn-lt"/>
            </a:rPr>
            <a:t> : Number of observations in the final data for each geography</a:t>
          </a:r>
        </a:p>
      </xdr:txBody>
    </xdr:sp>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imatedata.environment.govt.nz/" TargetMode="External"/><Relationship Id="rId2" Type="http://schemas.openxmlformats.org/officeDocument/2006/relationships/hyperlink" Target="mailto:ClimateData@mfe.govt.nz" TargetMode="External"/><Relationship Id="rId1" Type="http://schemas.openxmlformats.org/officeDocument/2006/relationships/hyperlink" Target="https://climatedata.environment.govt.nz/documents/CMIP6_guidance_doc_June202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datafinder.stats.govt.nz/layer/111181-regional-council-2023-clipped-generalised/" TargetMode="External"/><Relationship Id="rId3" Type="http://schemas.openxmlformats.org/officeDocument/2006/relationships/hyperlink" Target="https://datafinder.stats.govt.nz/layer/111204-statistical-area-3-2023-clipped-generalised/" TargetMode="External"/><Relationship Id="rId7" Type="http://schemas.openxmlformats.org/officeDocument/2006/relationships/hyperlink" Target="https://www.stats.govt.nz/geographic-boundary-viewer/" TargetMode="External"/><Relationship Id="rId12" Type="http://schemas.openxmlformats.org/officeDocument/2006/relationships/drawing" Target="../drawings/drawing2.xml"/><Relationship Id="rId2" Type="http://schemas.openxmlformats.org/officeDocument/2006/relationships/hyperlink" Target="https://datafinder.stats.govt.nz/layer/111206-statistical-area-2-2023-clipped-generalised/" TargetMode="External"/><Relationship Id="rId1" Type="http://schemas.openxmlformats.org/officeDocument/2006/relationships/hyperlink" Target="https://datafinder.stats.govt.nz/layer/111181-regional-council-2023-clipped-generalised/" TargetMode="External"/><Relationship Id="rId6" Type="http://schemas.openxmlformats.org/officeDocument/2006/relationships/hyperlink" Target="https://datafinder.stats.govt.nz/layer/111183-territorial-authority-local-board-2023-clipped-generalised/" TargetMode="External"/><Relationship Id="rId11" Type="http://schemas.openxmlformats.org/officeDocument/2006/relationships/hyperlink" Target="https://www.tewhatuora.govt.nz/corporate-information/about-us/map" TargetMode="External"/><Relationship Id="rId5" Type="http://schemas.openxmlformats.org/officeDocument/2006/relationships/hyperlink" Target="https://datafinder.stats.govt.nz/layer/111193-territorial-authority-2023-clipped-generalised/" TargetMode="External"/><Relationship Id="rId10" Type="http://schemas.openxmlformats.org/officeDocument/2006/relationships/hyperlink" Target="https://datafinder.stats.govt.nz/layer/87883-district-health-board-2015/" TargetMode="External"/><Relationship Id="rId4" Type="http://schemas.openxmlformats.org/officeDocument/2006/relationships/hyperlink" Target="https://datafinder.stats.govt.nz/layer/111196-urban-rural-2023-clipped-generalised/" TargetMode="External"/><Relationship Id="rId9" Type="http://schemas.openxmlformats.org/officeDocument/2006/relationships/hyperlink" Target="https://datafinder.stats.govt.nz/layer/111181-regional-council-2023-clipped-generalis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40956-28AE-407C-9B11-4A14931B6989}">
  <sheetPr>
    <tabColor rgb="FF156082"/>
  </sheetPr>
  <dimension ref="A1:G47"/>
  <sheetViews>
    <sheetView tabSelected="1" topLeftCell="A15" workbookViewId="0">
      <selection activeCell="E36" sqref="E36"/>
    </sheetView>
  </sheetViews>
  <sheetFormatPr defaultRowHeight="15"/>
  <cols>
    <col min="1" max="1" width="26.5703125" customWidth="1"/>
    <col min="2" max="2" width="34.85546875" customWidth="1"/>
    <col min="3" max="3" width="44.5703125" customWidth="1"/>
    <col min="4" max="4" width="30.140625" customWidth="1"/>
    <col min="5" max="5" width="74.140625" customWidth="1"/>
  </cols>
  <sheetData>
    <row r="1" spans="1:7" s="21" customFormat="1" ht="21.75" customHeight="1">
      <c r="A1" s="44" t="s">
        <v>0</v>
      </c>
      <c r="B1" s="44"/>
      <c r="C1" s="44"/>
      <c r="D1" s="44"/>
      <c r="E1" s="44"/>
    </row>
    <row r="3" spans="1:7">
      <c r="A3" t="s">
        <v>1</v>
      </c>
    </row>
    <row r="4" spans="1:7">
      <c r="B4" s="6" t="s">
        <v>2</v>
      </c>
      <c r="C4" t="s">
        <v>3</v>
      </c>
    </row>
    <row r="5" spans="1:7">
      <c r="B5" s="6"/>
      <c r="C5" s="4" t="s">
        <v>4</v>
      </c>
      <c r="E5" s="4"/>
    </row>
    <row r="6" spans="1:7">
      <c r="A6" t="s">
        <v>5</v>
      </c>
      <c r="E6" s="4"/>
    </row>
    <row r="7" spans="1:7">
      <c r="B7" s="41" t="s">
        <v>6</v>
      </c>
      <c r="C7" s="4" t="s">
        <v>7</v>
      </c>
      <c r="E7" s="4"/>
    </row>
    <row r="8" spans="1:7">
      <c r="E8" s="4"/>
    </row>
    <row r="9" spans="1:7">
      <c r="A9" t="s">
        <v>8</v>
      </c>
    </row>
    <row r="10" spans="1:7">
      <c r="A10" t="s">
        <v>9</v>
      </c>
    </row>
    <row r="12" spans="1:7" s="21" customFormat="1" ht="21" customHeight="1">
      <c r="A12" s="43" t="s">
        <v>10</v>
      </c>
      <c r="B12" s="43" t="s">
        <v>11</v>
      </c>
      <c r="C12" s="43" t="s">
        <v>12</v>
      </c>
      <c r="D12" s="43" t="s">
        <v>13</v>
      </c>
      <c r="E12" s="43" t="s">
        <v>14</v>
      </c>
    </row>
    <row r="13" spans="1:7" ht="109.5" customHeight="1">
      <c r="A13" s="9" t="s">
        <v>15</v>
      </c>
      <c r="B13" s="7" t="s">
        <v>16</v>
      </c>
      <c r="C13" s="8" t="s">
        <v>17</v>
      </c>
      <c r="D13" s="8" t="s">
        <v>18</v>
      </c>
      <c r="E13" s="8" t="s">
        <v>19</v>
      </c>
    </row>
    <row r="14" spans="1:7" ht="63.75" customHeight="1">
      <c r="A14" s="9" t="s">
        <v>20</v>
      </c>
      <c r="B14" s="7" t="s">
        <v>16</v>
      </c>
      <c r="C14" s="7" t="s">
        <v>21</v>
      </c>
      <c r="D14" s="38" t="s">
        <v>22</v>
      </c>
      <c r="E14" s="8" t="s">
        <v>23</v>
      </c>
    </row>
    <row r="15" spans="1:7" ht="111.75" customHeight="1">
      <c r="A15" s="9" t="s">
        <v>24</v>
      </c>
      <c r="B15" s="7" t="s">
        <v>16</v>
      </c>
      <c r="C15" s="8" t="s">
        <v>25</v>
      </c>
      <c r="D15" s="8" t="s">
        <v>26</v>
      </c>
      <c r="E15" s="8" t="s">
        <v>27</v>
      </c>
    </row>
    <row r="16" spans="1:7" ht="30">
      <c r="A16" s="9" t="s">
        <v>28</v>
      </c>
      <c r="B16" s="7" t="s">
        <v>16</v>
      </c>
      <c r="C16" s="7" t="s">
        <v>29</v>
      </c>
      <c r="D16" s="8" t="s">
        <v>30</v>
      </c>
      <c r="E16" s="7" t="s">
        <v>31</v>
      </c>
      <c r="G16" s="5"/>
    </row>
    <row r="17" spans="1:7" ht="30">
      <c r="A17" s="9" t="s">
        <v>32</v>
      </c>
      <c r="B17" s="7" t="s">
        <v>16</v>
      </c>
      <c r="C17" s="7" t="s">
        <v>33</v>
      </c>
      <c r="D17" s="8" t="s">
        <v>34</v>
      </c>
      <c r="E17" s="10" t="s">
        <v>35</v>
      </c>
      <c r="G17" s="5"/>
    </row>
    <row r="18" spans="1:7" ht="15" customHeight="1">
      <c r="A18" s="9" t="s">
        <v>36</v>
      </c>
      <c r="B18" s="7" t="s">
        <v>16</v>
      </c>
      <c r="C18" s="7" t="s">
        <v>37</v>
      </c>
      <c r="D18" s="45" t="s">
        <v>38</v>
      </c>
      <c r="E18" s="46" t="s">
        <v>39</v>
      </c>
      <c r="G18" s="5"/>
    </row>
    <row r="19" spans="1:7" ht="15" customHeight="1">
      <c r="A19" s="9" t="s">
        <v>40</v>
      </c>
      <c r="B19" s="7" t="s">
        <v>16</v>
      </c>
      <c r="C19" s="7" t="s">
        <v>41</v>
      </c>
      <c r="D19" s="45"/>
      <c r="E19" s="46"/>
      <c r="G19" s="5"/>
    </row>
    <row r="20" spans="1:7">
      <c r="A20" s="9" t="s">
        <v>42</v>
      </c>
      <c r="B20" s="7" t="s">
        <v>16</v>
      </c>
      <c r="C20" s="7" t="s">
        <v>43</v>
      </c>
      <c r="D20" s="45"/>
      <c r="E20" s="46"/>
      <c r="F20" s="5"/>
    </row>
    <row r="21" spans="1:7">
      <c r="A21" s="9" t="s">
        <v>44</v>
      </c>
      <c r="B21" s="7" t="s">
        <v>16</v>
      </c>
      <c r="C21" s="7" t="s">
        <v>45</v>
      </c>
      <c r="D21" s="45"/>
      <c r="E21" s="46"/>
      <c r="F21" s="5"/>
    </row>
    <row r="22" spans="1:7" ht="33.75" customHeight="1">
      <c r="A22" s="9" t="s">
        <v>46</v>
      </c>
      <c r="B22" s="7" t="s">
        <v>16</v>
      </c>
      <c r="C22" s="8" t="s">
        <v>47</v>
      </c>
      <c r="D22" s="38" t="s">
        <v>48</v>
      </c>
      <c r="E22" s="7" t="s">
        <v>49</v>
      </c>
    </row>
    <row r="23" spans="1:7" ht="30">
      <c r="A23" s="9" t="s">
        <v>50</v>
      </c>
      <c r="B23" s="7" t="s">
        <v>51</v>
      </c>
      <c r="C23" s="8" t="s">
        <v>52</v>
      </c>
      <c r="D23" s="11" t="s">
        <v>53</v>
      </c>
      <c r="E23" s="20" t="s">
        <v>54</v>
      </c>
    </row>
    <row r="24" spans="1:7">
      <c r="A24" s="9"/>
      <c r="B24" s="7"/>
      <c r="D24" s="11"/>
      <c r="E24" s="10"/>
    </row>
    <row r="25" spans="1:7">
      <c r="A25" s="7" t="s">
        <v>55</v>
      </c>
      <c r="D25" s="3"/>
      <c r="E25" s="9"/>
    </row>
    <row r="26" spans="1:7">
      <c r="A26" s="7" t="s">
        <v>56</v>
      </c>
      <c r="D26" s="3"/>
    </row>
    <row r="27" spans="1:7">
      <c r="A27" s="7" t="s">
        <v>57</v>
      </c>
      <c r="D27" s="3"/>
    </row>
    <row r="28" spans="1:7">
      <c r="A28" s="9" t="s">
        <v>10</v>
      </c>
      <c r="B28" s="9" t="s">
        <v>11</v>
      </c>
      <c r="C28" s="9" t="s">
        <v>12</v>
      </c>
      <c r="D28" s="12" t="s">
        <v>58</v>
      </c>
    </row>
    <row r="29" spans="1:7">
      <c r="A29" s="9" t="s">
        <v>59</v>
      </c>
      <c r="B29" s="7" t="s">
        <v>51</v>
      </c>
      <c r="C29" s="7" t="s">
        <v>60</v>
      </c>
      <c r="D29" s="13" t="s">
        <v>61</v>
      </c>
    </row>
    <row r="30" spans="1:7">
      <c r="A30" s="9" t="s">
        <v>62</v>
      </c>
      <c r="B30" s="7" t="s">
        <v>51</v>
      </c>
      <c r="C30" s="7" t="s">
        <v>63</v>
      </c>
      <c r="D30" s="13" t="s">
        <v>61</v>
      </c>
    </row>
    <row r="31" spans="1:7">
      <c r="A31" s="9" t="s">
        <v>64</v>
      </c>
      <c r="B31" s="7" t="s">
        <v>51</v>
      </c>
      <c r="C31" s="7" t="s">
        <v>65</v>
      </c>
      <c r="D31" s="13" t="s">
        <v>61</v>
      </c>
    </row>
    <row r="32" spans="1:7">
      <c r="A32" s="9" t="s">
        <v>66</v>
      </c>
      <c r="B32" s="7" t="s">
        <v>51</v>
      </c>
      <c r="C32" s="7" t="s">
        <v>63</v>
      </c>
      <c r="D32" s="13" t="s">
        <v>61</v>
      </c>
    </row>
    <row r="33" spans="1:4">
      <c r="A33" s="9" t="s">
        <v>67</v>
      </c>
      <c r="B33" s="7" t="s">
        <v>51</v>
      </c>
      <c r="C33" s="7" t="s">
        <v>68</v>
      </c>
      <c r="D33" s="13" t="s">
        <v>69</v>
      </c>
    </row>
    <row r="34" spans="1:4">
      <c r="A34" s="9" t="s">
        <v>70</v>
      </c>
      <c r="B34" s="7" t="s">
        <v>51</v>
      </c>
      <c r="C34" s="7" t="s">
        <v>63</v>
      </c>
      <c r="D34" s="13" t="s">
        <v>69</v>
      </c>
    </row>
    <row r="35" spans="1:4">
      <c r="A35" s="9"/>
      <c r="B35" s="7"/>
      <c r="C35" s="7"/>
      <c r="D35" s="13"/>
    </row>
    <row r="36" spans="1:4">
      <c r="A36" s="39" t="s">
        <v>71</v>
      </c>
      <c r="B36" s="39"/>
      <c r="C36" s="39"/>
      <c r="D36" s="39"/>
    </row>
    <row r="37" spans="1:4">
      <c r="A37" s="7" t="s">
        <v>72</v>
      </c>
      <c r="C37" s="7"/>
      <c r="D37" s="7"/>
    </row>
    <row r="38" spans="1:4">
      <c r="A38" s="7" t="s">
        <v>57</v>
      </c>
      <c r="B38" s="7"/>
      <c r="C38" s="7"/>
      <c r="D38" s="7"/>
    </row>
    <row r="39" spans="1:4">
      <c r="A39" s="9" t="s">
        <v>73</v>
      </c>
      <c r="B39" s="7" t="s">
        <v>51</v>
      </c>
      <c r="C39" s="7" t="s">
        <v>74</v>
      </c>
      <c r="D39" s="6" t="s">
        <v>75</v>
      </c>
    </row>
    <row r="40" spans="1:4">
      <c r="A40" s="9" t="s">
        <v>76</v>
      </c>
      <c r="B40" s="7" t="s">
        <v>51</v>
      </c>
      <c r="C40" s="7" t="s">
        <v>63</v>
      </c>
      <c r="D40" s="6" t="s">
        <v>77</v>
      </c>
    </row>
    <row r="41" spans="1:4">
      <c r="A41" s="9"/>
      <c r="B41" s="7"/>
      <c r="C41" s="7"/>
      <c r="D41" s="7"/>
    </row>
    <row r="44" spans="1:4">
      <c r="A44" s="23" t="s">
        <v>78</v>
      </c>
    </row>
    <row r="45" spans="1:4">
      <c r="A45" s="23" t="s">
        <v>79</v>
      </c>
      <c r="B45" s="24"/>
    </row>
    <row r="46" spans="1:4">
      <c r="A46" t="s">
        <v>80</v>
      </c>
      <c r="B46" s="25" t="s">
        <v>81</v>
      </c>
    </row>
    <row r="47" spans="1:4">
      <c r="A47" s="22" t="s">
        <v>82</v>
      </c>
    </row>
  </sheetData>
  <mergeCells count="2">
    <mergeCell ref="D18:D21"/>
    <mergeCell ref="E18:E21"/>
  </mergeCells>
  <phoneticPr fontId="6" type="noConversion"/>
  <hyperlinks>
    <hyperlink ref="C5" r:id="rId1" xr:uid="{E9A9F427-6AB0-4664-8500-C89AA86C0432}"/>
    <hyperlink ref="B46" r:id="rId2" xr:uid="{234B9E06-A5CB-4EDC-8EF8-1FDFA92CF143}"/>
    <hyperlink ref="C7" r:id="rId3" xr:uid="{86570CDD-F359-4BCB-B3F5-EE9D3181F849}"/>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A9B24-BC78-4F3B-8262-7DF99E7395E4}">
  <sheetPr>
    <tabColor theme="9" tint="0.59999389629810485"/>
  </sheetPr>
  <dimension ref="A1:N40"/>
  <sheetViews>
    <sheetView topLeftCell="D12" workbookViewId="0">
      <selection activeCell="P13" sqref="P13"/>
    </sheetView>
  </sheetViews>
  <sheetFormatPr defaultRowHeight="15"/>
  <cols>
    <col min="1" max="1" width="16" style="7" customWidth="1"/>
    <col min="2" max="2" width="38.7109375" style="8" customWidth="1"/>
    <col min="3" max="3" width="13" style="8" customWidth="1"/>
    <col min="4" max="4" width="19.140625" style="8" customWidth="1"/>
    <col min="5" max="5" width="15.28515625" style="7" customWidth="1"/>
    <col min="6" max="6" width="54" style="7" customWidth="1"/>
    <col min="7" max="7" width="17.7109375" style="7" customWidth="1"/>
    <col min="8" max="8" width="25" style="7" customWidth="1"/>
    <col min="9" max="9" width="18.140625" style="7" customWidth="1"/>
    <col min="10" max="10" width="15.85546875" style="7" customWidth="1"/>
    <col min="11" max="11" width="57" style="7" customWidth="1"/>
    <col min="12" max="12" width="13.85546875" style="7" customWidth="1"/>
    <col min="13" max="13" width="16.140625" style="7" customWidth="1"/>
    <col min="15" max="16384" width="9.140625" style="7"/>
  </cols>
  <sheetData>
    <row r="1" spans="1:13">
      <c r="A1" s="1" t="s">
        <v>83</v>
      </c>
      <c r="B1" s="1"/>
      <c r="C1" s="1"/>
      <c r="D1" s="1"/>
    </row>
    <row r="2" spans="1:13">
      <c r="A2" s="7" t="s">
        <v>84</v>
      </c>
      <c r="F2" s="10" t="s">
        <v>85</v>
      </c>
    </row>
    <row r="3" spans="1:13">
      <c r="A3" s="7" t="s">
        <v>86</v>
      </c>
      <c r="F3" s="17" t="s">
        <v>87</v>
      </c>
    </row>
    <row r="4" spans="1:13">
      <c r="C4" s="7" t="s">
        <v>88</v>
      </c>
    </row>
    <row r="5" spans="1:13" s="9" customFormat="1" ht="18.75" customHeight="1">
      <c r="A5" s="48" t="s">
        <v>89</v>
      </c>
      <c r="B5" s="48"/>
      <c r="C5" s="48"/>
      <c r="D5" s="48"/>
      <c r="E5" s="49" t="s">
        <v>90</v>
      </c>
      <c r="F5" s="50"/>
      <c r="G5" s="50"/>
      <c r="H5" s="50"/>
      <c r="I5" s="50"/>
      <c r="J5" s="50"/>
      <c r="K5" s="51"/>
      <c r="L5" s="47" t="s">
        <v>91</v>
      </c>
      <c r="M5" s="47"/>
    </row>
    <row r="6" spans="1:13" s="29" customFormat="1" ht="36" customHeight="1">
      <c r="A6" s="27" t="s">
        <v>36</v>
      </c>
      <c r="B6" s="27" t="s">
        <v>92</v>
      </c>
      <c r="C6" s="27" t="s">
        <v>46</v>
      </c>
      <c r="D6" s="27" t="s">
        <v>93</v>
      </c>
      <c r="E6" s="28" t="s">
        <v>94</v>
      </c>
      <c r="F6" s="28" t="s">
        <v>95</v>
      </c>
      <c r="G6" s="28" t="s">
        <v>40</v>
      </c>
      <c r="H6" s="28" t="s">
        <v>96</v>
      </c>
      <c r="I6" s="28" t="s">
        <v>97</v>
      </c>
      <c r="J6" s="26" t="s">
        <v>98</v>
      </c>
      <c r="K6" s="28" t="s">
        <v>99</v>
      </c>
      <c r="L6" s="28" t="s">
        <v>100</v>
      </c>
      <c r="M6" s="28" t="s">
        <v>101</v>
      </c>
    </row>
    <row r="7" spans="1:13" ht="35.1" customHeight="1">
      <c r="A7" s="9" t="s">
        <v>102</v>
      </c>
      <c r="B7" s="8" t="s">
        <v>103</v>
      </c>
      <c r="C7" s="7" t="s">
        <v>104</v>
      </c>
      <c r="D7" s="8" t="s">
        <v>105</v>
      </c>
      <c r="E7" s="7" t="s">
        <v>106</v>
      </c>
      <c r="F7" s="17" t="s">
        <v>107</v>
      </c>
      <c r="G7" s="7" t="s">
        <v>108</v>
      </c>
      <c r="H7" s="7" t="s">
        <v>109</v>
      </c>
      <c r="I7" s="7" t="s">
        <v>110</v>
      </c>
      <c r="J7" s="16">
        <v>2193</v>
      </c>
      <c r="K7" s="20" t="s">
        <v>111</v>
      </c>
      <c r="L7" s="30">
        <f t="shared" ref="L7:L17" si="0">M7/455</f>
        <v>1</v>
      </c>
      <c r="M7" s="30">
        <v>455</v>
      </c>
    </row>
    <row r="8" spans="1:13" ht="35.1" customHeight="1">
      <c r="A8" s="9" t="s">
        <v>112</v>
      </c>
      <c r="B8" s="8" t="s">
        <v>113</v>
      </c>
      <c r="C8" s="7" t="s">
        <v>104</v>
      </c>
      <c r="D8" s="8" t="s">
        <v>105</v>
      </c>
      <c r="E8" s="7" t="s">
        <v>106</v>
      </c>
      <c r="F8" s="17" t="s">
        <v>107</v>
      </c>
      <c r="G8" s="7" t="s">
        <v>108</v>
      </c>
      <c r="H8" s="7" t="s">
        <v>114</v>
      </c>
      <c r="I8" s="7" t="s">
        <v>110</v>
      </c>
      <c r="J8" s="16">
        <v>2193</v>
      </c>
      <c r="K8" s="20" t="s">
        <v>115</v>
      </c>
      <c r="L8" s="30">
        <f t="shared" si="0"/>
        <v>2</v>
      </c>
      <c r="M8" s="30">
        <v>910</v>
      </c>
    </row>
    <row r="9" spans="1:13" ht="35.1" customHeight="1">
      <c r="A9" s="9" t="s">
        <v>116</v>
      </c>
      <c r="B9" s="8" t="s">
        <v>117</v>
      </c>
      <c r="C9" s="8" t="s">
        <v>118</v>
      </c>
      <c r="D9" s="7" t="s">
        <v>119</v>
      </c>
      <c r="E9" s="7" t="s">
        <v>106</v>
      </c>
      <c r="F9" s="17" t="s">
        <v>107</v>
      </c>
      <c r="G9" s="7" t="s">
        <v>120</v>
      </c>
      <c r="H9" s="18" t="s">
        <v>121</v>
      </c>
      <c r="I9" s="8" t="s">
        <v>122</v>
      </c>
      <c r="J9" s="16">
        <v>2193</v>
      </c>
      <c r="K9" s="8" t="s">
        <v>123</v>
      </c>
      <c r="L9" s="30">
        <f t="shared" si="0"/>
        <v>16</v>
      </c>
      <c r="M9" s="30">
        <v>7280</v>
      </c>
    </row>
    <row r="10" spans="1:13" ht="35.1" customHeight="1">
      <c r="A10" s="9" t="s">
        <v>124</v>
      </c>
      <c r="B10" s="8" t="s">
        <v>125</v>
      </c>
      <c r="C10" s="8" t="s">
        <v>118</v>
      </c>
      <c r="D10" s="7" t="s">
        <v>119</v>
      </c>
      <c r="E10" s="7" t="s">
        <v>106</v>
      </c>
      <c r="F10" s="17" t="s">
        <v>126</v>
      </c>
      <c r="G10" s="7" t="s">
        <v>127</v>
      </c>
      <c r="H10" s="18" t="s">
        <v>121</v>
      </c>
      <c r="I10" s="8" t="s">
        <v>122</v>
      </c>
      <c r="J10" s="16">
        <v>2193</v>
      </c>
      <c r="K10" s="8" t="s">
        <v>128</v>
      </c>
      <c r="L10" s="30">
        <f t="shared" si="0"/>
        <v>66</v>
      </c>
      <c r="M10" s="30">
        <v>30030</v>
      </c>
    </row>
    <row r="11" spans="1:13" ht="35.1" customHeight="1">
      <c r="A11" s="9" t="s">
        <v>129</v>
      </c>
      <c r="B11" s="8" t="s">
        <v>130</v>
      </c>
      <c r="C11" s="8" t="s">
        <v>118</v>
      </c>
      <c r="D11" s="7" t="s">
        <v>119</v>
      </c>
      <c r="E11" s="7" t="s">
        <v>106</v>
      </c>
      <c r="F11" s="17" t="s">
        <v>131</v>
      </c>
      <c r="G11" s="7" t="s">
        <v>132</v>
      </c>
      <c r="H11" s="18" t="s">
        <v>121</v>
      </c>
      <c r="I11" s="8" t="s">
        <v>122</v>
      </c>
      <c r="J11" s="16">
        <v>2193</v>
      </c>
      <c r="K11" s="8" t="s">
        <v>133</v>
      </c>
      <c r="L11" s="30">
        <f t="shared" si="0"/>
        <v>86</v>
      </c>
      <c r="M11" s="30">
        <v>39130</v>
      </c>
    </row>
    <row r="12" spans="1:13" ht="97.5" customHeight="1">
      <c r="A12" s="9" t="s">
        <v>134</v>
      </c>
      <c r="B12" s="8" t="s">
        <v>135</v>
      </c>
      <c r="C12" s="8" t="s">
        <v>118</v>
      </c>
      <c r="D12" s="7" t="s">
        <v>119</v>
      </c>
      <c r="E12" s="7" t="s">
        <v>106</v>
      </c>
      <c r="F12" s="17" t="s">
        <v>136</v>
      </c>
      <c r="G12" s="7" t="s">
        <v>137</v>
      </c>
      <c r="H12" s="18" t="s">
        <v>121</v>
      </c>
      <c r="I12" s="8" t="s">
        <v>122</v>
      </c>
      <c r="J12" s="16">
        <v>2193</v>
      </c>
      <c r="K12" s="36" t="s">
        <v>138</v>
      </c>
      <c r="L12" s="30">
        <f t="shared" si="0"/>
        <v>857</v>
      </c>
      <c r="M12" s="30">
        <v>389935</v>
      </c>
    </row>
    <row r="13" spans="1:13" ht="96.75" customHeight="1">
      <c r="A13" s="9" t="s">
        <v>139</v>
      </c>
      <c r="B13" s="8" t="s">
        <v>140</v>
      </c>
      <c r="C13" s="8" t="s">
        <v>118</v>
      </c>
      <c r="D13" s="7" t="s">
        <v>119</v>
      </c>
      <c r="E13" s="7" t="s">
        <v>106</v>
      </c>
      <c r="F13" s="17" t="s">
        <v>141</v>
      </c>
      <c r="G13" s="7" t="s">
        <v>142</v>
      </c>
      <c r="H13" s="18" t="s">
        <v>121</v>
      </c>
      <c r="I13" s="8" t="s">
        <v>122</v>
      </c>
      <c r="J13" s="16">
        <v>2193</v>
      </c>
      <c r="K13" s="37" t="s">
        <v>143</v>
      </c>
      <c r="L13" s="30">
        <f t="shared" si="0"/>
        <v>2302</v>
      </c>
      <c r="M13" s="30">
        <v>1047410</v>
      </c>
    </row>
    <row r="14" spans="1:13" ht="82.5" customHeight="1">
      <c r="A14" s="9" t="s">
        <v>144</v>
      </c>
      <c r="B14" s="8" t="s">
        <v>145</v>
      </c>
      <c r="C14" s="8" t="s">
        <v>118</v>
      </c>
      <c r="D14" s="7" t="s">
        <v>119</v>
      </c>
      <c r="E14" s="7" t="s">
        <v>106</v>
      </c>
      <c r="F14" s="17" t="s">
        <v>146</v>
      </c>
      <c r="G14" s="8" t="s">
        <v>147</v>
      </c>
      <c r="H14" s="18" t="s">
        <v>121</v>
      </c>
      <c r="I14" s="8" t="s">
        <v>122</v>
      </c>
      <c r="J14" s="16">
        <v>2193</v>
      </c>
      <c r="K14" s="8" t="s">
        <v>148</v>
      </c>
      <c r="L14" s="30">
        <f t="shared" si="0"/>
        <v>596</v>
      </c>
      <c r="M14" s="30">
        <v>271180</v>
      </c>
    </row>
    <row r="15" spans="1:13" ht="35.1" customHeight="1">
      <c r="A15" s="9" t="s">
        <v>149</v>
      </c>
      <c r="B15" s="8" t="s">
        <v>150</v>
      </c>
      <c r="C15" s="7" t="s">
        <v>104</v>
      </c>
      <c r="D15" s="7" t="s">
        <v>105</v>
      </c>
      <c r="E15" s="7" t="s">
        <v>151</v>
      </c>
      <c r="F15" s="17" t="s">
        <v>152</v>
      </c>
      <c r="G15" s="7" t="s">
        <v>153</v>
      </c>
      <c r="H15" s="8" t="s">
        <v>154</v>
      </c>
      <c r="I15" s="7" t="s">
        <v>110</v>
      </c>
      <c r="J15" s="18" t="s">
        <v>121</v>
      </c>
      <c r="K15" s="20" t="s">
        <v>155</v>
      </c>
      <c r="L15" s="30">
        <f t="shared" si="0"/>
        <v>4</v>
      </c>
      <c r="M15" s="30">
        <v>1820</v>
      </c>
    </row>
    <row r="16" spans="1:13" ht="31.5" customHeight="1">
      <c r="A16" s="9" t="s">
        <v>156</v>
      </c>
      <c r="B16" s="8" t="s">
        <v>157</v>
      </c>
      <c r="C16" s="7" t="s">
        <v>104</v>
      </c>
      <c r="D16" s="7" t="s">
        <v>105</v>
      </c>
      <c r="E16" s="7" t="s">
        <v>151</v>
      </c>
      <c r="F16" s="17" t="s">
        <v>158</v>
      </c>
      <c r="G16" s="7" t="s">
        <v>159</v>
      </c>
      <c r="H16" s="20" t="s">
        <v>160</v>
      </c>
      <c r="I16" s="7" t="s">
        <v>110</v>
      </c>
      <c r="J16" s="18" t="s">
        <v>121</v>
      </c>
      <c r="K16" s="10" t="s">
        <v>161</v>
      </c>
      <c r="L16" s="30">
        <f t="shared" si="0"/>
        <v>19</v>
      </c>
      <c r="M16" s="30">
        <v>8645</v>
      </c>
    </row>
    <row r="17" spans="1:13" s="21" customFormat="1" ht="21" customHeight="1">
      <c r="A17" s="32" t="s">
        <v>162</v>
      </c>
      <c r="B17" s="31" t="s">
        <v>163</v>
      </c>
      <c r="C17" s="32" t="s">
        <v>162</v>
      </c>
      <c r="D17" s="32" t="s">
        <v>162</v>
      </c>
      <c r="E17" s="32"/>
      <c r="F17" s="32" t="s">
        <v>162</v>
      </c>
      <c r="G17" s="32" t="s">
        <v>162</v>
      </c>
      <c r="H17" s="32" t="s">
        <v>162</v>
      </c>
      <c r="I17" s="32" t="s">
        <v>162</v>
      </c>
      <c r="J17" s="32" t="s">
        <v>162</v>
      </c>
      <c r="K17" s="32" t="s">
        <v>162</v>
      </c>
      <c r="L17" s="33">
        <f t="shared" si="0"/>
        <v>3949</v>
      </c>
      <c r="M17" s="33">
        <f>SUM(M7:M16)</f>
        <v>1796795</v>
      </c>
    </row>
    <row r="18" spans="1:13">
      <c r="L18" s="13"/>
      <c r="M18" s="13"/>
    </row>
    <row r="19" spans="1:13">
      <c r="A19" s="19"/>
      <c r="B19" s="7"/>
      <c r="C19" s="7"/>
      <c r="D19" s="7"/>
      <c r="F19" s="19"/>
      <c r="L19" s="14"/>
      <c r="M19" s="14"/>
    </row>
    <row r="20" spans="1:13">
      <c r="A20" s="9"/>
      <c r="F20" s="8"/>
      <c r="G20" s="8"/>
      <c r="H20" s="8"/>
      <c r="I20" s="8"/>
    </row>
    <row r="21" spans="1:13">
      <c r="A21" s="9"/>
      <c r="F21" s="8"/>
    </row>
    <row r="22" spans="1:13">
      <c r="A22" s="23" t="s">
        <v>78</v>
      </c>
    </row>
    <row r="23" spans="1:13">
      <c r="A23" s="23" t="s">
        <v>79</v>
      </c>
    </row>
    <row r="24" spans="1:13">
      <c r="A24" t="s">
        <v>80</v>
      </c>
    </row>
    <row r="25" spans="1:13">
      <c r="A25" s="22" t="s">
        <v>164</v>
      </c>
    </row>
    <row r="26" spans="1:13">
      <c r="A26"/>
      <c r="K26" s="35"/>
    </row>
    <row r="27" spans="1:13">
      <c r="A27"/>
      <c r="K27" s="34"/>
    </row>
    <row r="28" spans="1:13">
      <c r="A28"/>
      <c r="K28" s="35"/>
    </row>
    <row r="29" spans="1:13">
      <c r="A29"/>
      <c r="K29" s="34"/>
    </row>
    <row r="30" spans="1:13">
      <c r="A30"/>
      <c r="K30" s="15"/>
    </row>
    <row r="31" spans="1:13">
      <c r="K31" s="15"/>
    </row>
    <row r="40" spans="11:11">
      <c r="K40" s="35"/>
    </row>
  </sheetData>
  <mergeCells count="3">
    <mergeCell ref="L5:M5"/>
    <mergeCell ref="A5:D5"/>
    <mergeCell ref="E5:K5"/>
  </mergeCells>
  <hyperlinks>
    <hyperlink ref="F9" r:id="rId1" xr:uid="{2836045D-81EB-4F1B-81BE-525A7C31A1B1}"/>
    <hyperlink ref="F13" r:id="rId2" xr:uid="{62B7516F-14F2-4209-A2E5-662D462EFDE3}"/>
    <hyperlink ref="F12" r:id="rId3" xr:uid="{0768E7D8-C160-4856-9097-E0151E31125B}"/>
    <hyperlink ref="F14" r:id="rId4" xr:uid="{1FB3809A-7D45-4817-8477-3D6C6712280B}"/>
    <hyperlink ref="F10" r:id="rId5" xr:uid="{3CEDB4AB-60EF-4A92-A787-2E68C1754C41}"/>
    <hyperlink ref="F11" r:id="rId6" xr:uid="{E735B1F9-A688-44A9-B4ED-DD9119E687C5}"/>
    <hyperlink ref="F3" r:id="rId7" xr:uid="{629D6E89-D0EC-4147-A434-8C74018390E0}"/>
    <hyperlink ref="F8" r:id="rId8" xr:uid="{AF561D21-73DC-4C71-84CC-8CFCA606E86C}"/>
    <hyperlink ref="F7" r:id="rId9" xr:uid="{A2A49275-B2CB-4B14-9A3E-F3940F8853B9}"/>
    <hyperlink ref="F16" r:id="rId10" xr:uid="{9C1188E1-13A9-4929-B9A2-D2D20B4E839E}"/>
    <hyperlink ref="F15" r:id="rId11" xr:uid="{FFA96096-263D-4897-A810-35D65A85EB9D}"/>
  </hyperlinks>
  <pageMargins left="0.7" right="0.7" top="0.75" bottom="0.75" header="0.3" footer="0.3"/>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56CFB-D563-49CE-B8FE-607D88C60723}">
  <sheetPr>
    <tabColor theme="0"/>
  </sheetPr>
  <dimension ref="A1:D324"/>
  <sheetViews>
    <sheetView workbookViewId="0">
      <selection activeCell="A3" sqref="A3"/>
    </sheetView>
  </sheetViews>
  <sheetFormatPr defaultRowHeight="15"/>
  <cols>
    <col min="1" max="1" width="15.5703125" customWidth="1"/>
    <col min="2" max="2" width="11" customWidth="1"/>
    <col min="3" max="3" width="28.140625" customWidth="1"/>
    <col min="4" max="4" width="30.7109375" customWidth="1"/>
  </cols>
  <sheetData>
    <row r="1" spans="1:4">
      <c r="A1" s="1" t="s">
        <v>99</v>
      </c>
      <c r="B1" s="1"/>
      <c r="C1" s="1"/>
    </row>
    <row r="2" spans="1:4">
      <c r="A2" t="s">
        <v>165</v>
      </c>
    </row>
    <row r="4" spans="1:4" s="2" customFormat="1">
      <c r="A4" s="40" t="s">
        <v>36</v>
      </c>
      <c r="B4" s="40" t="s">
        <v>40</v>
      </c>
      <c r="C4" s="40" t="s">
        <v>42</v>
      </c>
      <c r="D4" s="40" t="s">
        <v>44</v>
      </c>
    </row>
    <row r="5" spans="1:4">
      <c r="A5" t="s">
        <v>166</v>
      </c>
      <c r="B5" t="s">
        <v>167</v>
      </c>
      <c r="C5" t="s">
        <v>168</v>
      </c>
      <c r="D5" t="s">
        <v>168</v>
      </c>
    </row>
    <row r="6" spans="1:4">
      <c r="A6" t="s">
        <v>139</v>
      </c>
      <c r="B6" t="s">
        <v>169</v>
      </c>
      <c r="C6" t="s">
        <v>170</v>
      </c>
      <c r="D6" t="s">
        <v>170</v>
      </c>
    </row>
    <row r="7" spans="1:4">
      <c r="A7" t="s">
        <v>139</v>
      </c>
      <c r="B7" t="s">
        <v>171</v>
      </c>
      <c r="C7" t="s">
        <v>172</v>
      </c>
      <c r="D7" t="s">
        <v>172</v>
      </c>
    </row>
    <row r="8" spans="1:4">
      <c r="A8" t="s">
        <v>139</v>
      </c>
      <c r="B8" t="s">
        <v>173</v>
      </c>
      <c r="C8" t="s">
        <v>174</v>
      </c>
      <c r="D8" t="s">
        <v>175</v>
      </c>
    </row>
    <row r="9" spans="1:4">
      <c r="A9" t="s">
        <v>139</v>
      </c>
      <c r="B9" t="s">
        <v>176</v>
      </c>
      <c r="C9" t="s">
        <v>177</v>
      </c>
      <c r="D9" t="s">
        <v>177</v>
      </c>
    </row>
    <row r="10" spans="1:4">
      <c r="A10" t="s">
        <v>139</v>
      </c>
      <c r="B10" t="s">
        <v>178</v>
      </c>
      <c r="C10" t="s">
        <v>179</v>
      </c>
      <c r="D10" t="s">
        <v>179</v>
      </c>
    </row>
    <row r="11" spans="1:4">
      <c r="A11" t="s">
        <v>139</v>
      </c>
      <c r="B11" t="s">
        <v>180</v>
      </c>
      <c r="C11" t="s">
        <v>181</v>
      </c>
      <c r="D11" t="s">
        <v>181</v>
      </c>
    </row>
    <row r="12" spans="1:4">
      <c r="A12" t="s">
        <v>139</v>
      </c>
      <c r="B12" t="s">
        <v>182</v>
      </c>
      <c r="C12" t="s">
        <v>183</v>
      </c>
      <c r="D12" t="s">
        <v>183</v>
      </c>
    </row>
    <row r="13" spans="1:4">
      <c r="A13" t="s">
        <v>139</v>
      </c>
      <c r="B13" t="s">
        <v>184</v>
      </c>
      <c r="C13" t="s">
        <v>185</v>
      </c>
      <c r="D13" t="s">
        <v>185</v>
      </c>
    </row>
    <row r="14" spans="1:4">
      <c r="A14" t="s">
        <v>139</v>
      </c>
      <c r="B14" t="s">
        <v>186</v>
      </c>
      <c r="C14" t="s">
        <v>187</v>
      </c>
      <c r="D14" t="s">
        <v>187</v>
      </c>
    </row>
    <row r="15" spans="1:4">
      <c r="A15" t="s">
        <v>139</v>
      </c>
      <c r="B15" t="s">
        <v>188</v>
      </c>
      <c r="C15" t="s">
        <v>189</v>
      </c>
      <c r="D15" t="s">
        <v>189</v>
      </c>
    </row>
    <row r="16" spans="1:4">
      <c r="A16" t="s">
        <v>139</v>
      </c>
      <c r="B16" t="s">
        <v>190</v>
      </c>
      <c r="C16" t="s">
        <v>191</v>
      </c>
      <c r="D16" t="s">
        <v>191</v>
      </c>
    </row>
    <row r="17" spans="1:4">
      <c r="A17" t="s">
        <v>139</v>
      </c>
      <c r="B17" t="s">
        <v>192</v>
      </c>
      <c r="C17" t="s">
        <v>193</v>
      </c>
      <c r="D17" t="s">
        <v>193</v>
      </c>
    </row>
    <row r="18" spans="1:4">
      <c r="A18" t="s">
        <v>139</v>
      </c>
      <c r="B18" t="s">
        <v>194</v>
      </c>
      <c r="C18" t="s">
        <v>195</v>
      </c>
      <c r="D18" t="s">
        <v>195</v>
      </c>
    </row>
    <row r="19" spans="1:4">
      <c r="A19" t="s">
        <v>139</v>
      </c>
      <c r="B19" t="s">
        <v>196</v>
      </c>
      <c r="C19" t="s">
        <v>197</v>
      </c>
      <c r="D19" t="s">
        <v>197</v>
      </c>
    </row>
    <row r="20" spans="1:4">
      <c r="A20" t="s">
        <v>139</v>
      </c>
      <c r="B20" t="s">
        <v>198</v>
      </c>
      <c r="C20" t="s">
        <v>199</v>
      </c>
      <c r="D20" t="s">
        <v>200</v>
      </c>
    </row>
    <row r="21" spans="1:4">
      <c r="A21" t="s">
        <v>139</v>
      </c>
      <c r="B21" t="s">
        <v>201</v>
      </c>
      <c r="C21" t="s">
        <v>202</v>
      </c>
      <c r="D21" t="s">
        <v>202</v>
      </c>
    </row>
    <row r="22" spans="1:4">
      <c r="A22" t="s">
        <v>139</v>
      </c>
      <c r="B22" t="s">
        <v>203</v>
      </c>
      <c r="C22" t="s">
        <v>204</v>
      </c>
      <c r="D22" t="s">
        <v>204</v>
      </c>
    </row>
    <row r="23" spans="1:4">
      <c r="A23" t="s">
        <v>139</v>
      </c>
      <c r="B23" t="s">
        <v>205</v>
      </c>
      <c r="C23" t="s">
        <v>206</v>
      </c>
      <c r="D23" t="s">
        <v>207</v>
      </c>
    </row>
    <row r="24" spans="1:4">
      <c r="A24" t="s">
        <v>139</v>
      </c>
      <c r="B24" t="s">
        <v>208</v>
      </c>
      <c r="C24" t="s">
        <v>209</v>
      </c>
      <c r="D24" t="s">
        <v>209</v>
      </c>
    </row>
    <row r="25" spans="1:4">
      <c r="A25" t="s">
        <v>139</v>
      </c>
      <c r="B25" t="s">
        <v>210</v>
      </c>
      <c r="C25" t="s">
        <v>211</v>
      </c>
      <c r="D25" t="s">
        <v>211</v>
      </c>
    </row>
    <row r="26" spans="1:4">
      <c r="A26" t="s">
        <v>139</v>
      </c>
      <c r="B26" t="s">
        <v>212</v>
      </c>
      <c r="C26" t="s">
        <v>213</v>
      </c>
      <c r="D26" t="s">
        <v>213</v>
      </c>
    </row>
    <row r="27" spans="1:4">
      <c r="A27" t="s">
        <v>139</v>
      </c>
      <c r="B27" t="s">
        <v>214</v>
      </c>
      <c r="C27" t="s">
        <v>215</v>
      </c>
      <c r="D27" t="s">
        <v>215</v>
      </c>
    </row>
    <row r="28" spans="1:4">
      <c r="A28" t="s">
        <v>139</v>
      </c>
      <c r="B28" t="s">
        <v>216</v>
      </c>
      <c r="C28" t="s">
        <v>217</v>
      </c>
      <c r="D28" t="s">
        <v>217</v>
      </c>
    </row>
    <row r="29" spans="1:4">
      <c r="A29" t="s">
        <v>139</v>
      </c>
      <c r="B29" t="s">
        <v>218</v>
      </c>
      <c r="C29" t="s">
        <v>219</v>
      </c>
      <c r="D29" t="s">
        <v>219</v>
      </c>
    </row>
    <row r="30" spans="1:4">
      <c r="A30" t="s">
        <v>139</v>
      </c>
      <c r="B30" t="s">
        <v>220</v>
      </c>
      <c r="C30" t="s">
        <v>221</v>
      </c>
      <c r="D30" t="s">
        <v>221</v>
      </c>
    </row>
    <row r="31" spans="1:4">
      <c r="A31" t="s">
        <v>139</v>
      </c>
      <c r="B31" t="s">
        <v>222</v>
      </c>
      <c r="C31" t="s">
        <v>223</v>
      </c>
      <c r="D31" t="s">
        <v>223</v>
      </c>
    </row>
    <row r="32" spans="1:4">
      <c r="A32" t="s">
        <v>139</v>
      </c>
      <c r="B32" t="s">
        <v>224</v>
      </c>
      <c r="C32" t="s">
        <v>225</v>
      </c>
      <c r="D32" t="s">
        <v>225</v>
      </c>
    </row>
    <row r="33" spans="1:4">
      <c r="A33" t="s">
        <v>139</v>
      </c>
      <c r="B33" t="s">
        <v>226</v>
      </c>
      <c r="C33" t="s">
        <v>227</v>
      </c>
      <c r="D33" t="s">
        <v>227</v>
      </c>
    </row>
    <row r="34" spans="1:4">
      <c r="A34" t="s">
        <v>139</v>
      </c>
      <c r="B34" t="s">
        <v>228</v>
      </c>
      <c r="C34" t="s">
        <v>229</v>
      </c>
      <c r="D34" t="s">
        <v>229</v>
      </c>
    </row>
    <row r="35" spans="1:4">
      <c r="A35" t="s">
        <v>139</v>
      </c>
      <c r="B35" t="s">
        <v>230</v>
      </c>
      <c r="C35" t="s">
        <v>231</v>
      </c>
      <c r="D35" t="s">
        <v>231</v>
      </c>
    </row>
    <row r="36" spans="1:4">
      <c r="A36" t="s">
        <v>139</v>
      </c>
      <c r="B36" t="s">
        <v>232</v>
      </c>
      <c r="C36" t="s">
        <v>233</v>
      </c>
      <c r="D36" t="s">
        <v>233</v>
      </c>
    </row>
    <row r="37" spans="1:4">
      <c r="A37" t="s">
        <v>139</v>
      </c>
      <c r="B37" t="s">
        <v>234</v>
      </c>
      <c r="C37" t="s">
        <v>235</v>
      </c>
      <c r="D37" t="s">
        <v>235</v>
      </c>
    </row>
    <row r="38" spans="1:4">
      <c r="A38" t="s">
        <v>139</v>
      </c>
      <c r="B38" t="s">
        <v>236</v>
      </c>
      <c r="C38" t="s">
        <v>237</v>
      </c>
      <c r="D38" t="s">
        <v>237</v>
      </c>
    </row>
    <row r="39" spans="1:4">
      <c r="A39" t="s">
        <v>139</v>
      </c>
      <c r="B39" t="s">
        <v>238</v>
      </c>
      <c r="C39" t="s">
        <v>239</v>
      </c>
      <c r="D39" t="s">
        <v>239</v>
      </c>
    </row>
    <row r="40" spans="1:4">
      <c r="A40" t="s">
        <v>139</v>
      </c>
      <c r="B40" t="s">
        <v>240</v>
      </c>
      <c r="C40" t="s">
        <v>241</v>
      </c>
      <c r="D40" t="s">
        <v>241</v>
      </c>
    </row>
    <row r="41" spans="1:4">
      <c r="A41" t="s">
        <v>139</v>
      </c>
      <c r="B41" t="s">
        <v>242</v>
      </c>
      <c r="C41" t="s">
        <v>243</v>
      </c>
      <c r="D41" t="s">
        <v>243</v>
      </c>
    </row>
    <row r="42" spans="1:4">
      <c r="A42" t="s">
        <v>139</v>
      </c>
      <c r="B42" t="s">
        <v>244</v>
      </c>
      <c r="C42" t="s">
        <v>245</v>
      </c>
      <c r="D42" t="s">
        <v>245</v>
      </c>
    </row>
    <row r="43" spans="1:4">
      <c r="A43" t="s">
        <v>139</v>
      </c>
      <c r="B43" t="s">
        <v>246</v>
      </c>
      <c r="C43" t="s">
        <v>247</v>
      </c>
      <c r="D43" t="s">
        <v>247</v>
      </c>
    </row>
    <row r="44" spans="1:4">
      <c r="A44" t="s">
        <v>139</v>
      </c>
      <c r="B44" t="s">
        <v>248</v>
      </c>
      <c r="C44" t="s">
        <v>249</v>
      </c>
      <c r="D44" t="s">
        <v>249</v>
      </c>
    </row>
    <row r="45" spans="1:4">
      <c r="A45" t="s">
        <v>139</v>
      </c>
      <c r="B45" t="s">
        <v>250</v>
      </c>
      <c r="C45" t="s">
        <v>251</v>
      </c>
      <c r="D45" t="s">
        <v>252</v>
      </c>
    </row>
    <row r="46" spans="1:4">
      <c r="A46" t="s">
        <v>139</v>
      </c>
      <c r="B46" t="s">
        <v>253</v>
      </c>
      <c r="C46" t="s">
        <v>254</v>
      </c>
      <c r="D46" t="s">
        <v>254</v>
      </c>
    </row>
    <row r="47" spans="1:4">
      <c r="A47" t="s">
        <v>139</v>
      </c>
      <c r="B47" t="s">
        <v>255</v>
      </c>
      <c r="C47" t="s">
        <v>256</v>
      </c>
      <c r="D47" t="s">
        <v>256</v>
      </c>
    </row>
    <row r="48" spans="1:4">
      <c r="A48" t="s">
        <v>139</v>
      </c>
      <c r="B48" t="s">
        <v>257</v>
      </c>
      <c r="C48" t="s">
        <v>258</v>
      </c>
      <c r="D48" t="s">
        <v>258</v>
      </c>
    </row>
    <row r="49" spans="1:4">
      <c r="A49" t="s">
        <v>139</v>
      </c>
      <c r="B49" t="s">
        <v>259</v>
      </c>
      <c r="C49" t="s">
        <v>260</v>
      </c>
      <c r="D49" t="s">
        <v>260</v>
      </c>
    </row>
    <row r="50" spans="1:4">
      <c r="A50" t="s">
        <v>139</v>
      </c>
      <c r="B50" t="s">
        <v>261</v>
      </c>
      <c r="C50" t="s">
        <v>262</v>
      </c>
      <c r="D50" t="s">
        <v>262</v>
      </c>
    </row>
    <row r="51" spans="1:4">
      <c r="A51" t="s">
        <v>139</v>
      </c>
      <c r="B51" t="s">
        <v>263</v>
      </c>
      <c r="C51" t="s">
        <v>264</v>
      </c>
      <c r="D51" t="s">
        <v>265</v>
      </c>
    </row>
    <row r="52" spans="1:4">
      <c r="A52" t="s">
        <v>139</v>
      </c>
      <c r="B52" t="s">
        <v>266</v>
      </c>
      <c r="C52" t="s">
        <v>267</v>
      </c>
      <c r="D52" t="s">
        <v>267</v>
      </c>
    </row>
    <row r="53" spans="1:4">
      <c r="A53" t="s">
        <v>139</v>
      </c>
      <c r="B53" t="s">
        <v>268</v>
      </c>
      <c r="C53" t="s">
        <v>269</v>
      </c>
      <c r="D53" t="s">
        <v>269</v>
      </c>
    </row>
    <row r="54" spans="1:4">
      <c r="A54" t="s">
        <v>139</v>
      </c>
      <c r="B54" t="s">
        <v>270</v>
      </c>
      <c r="C54" t="s">
        <v>271</v>
      </c>
      <c r="D54" t="s">
        <v>271</v>
      </c>
    </row>
    <row r="55" spans="1:4">
      <c r="A55" t="s">
        <v>139</v>
      </c>
      <c r="B55" t="s">
        <v>272</v>
      </c>
      <c r="C55" t="s">
        <v>273</v>
      </c>
      <c r="D55" t="s">
        <v>273</v>
      </c>
    </row>
    <row r="56" spans="1:4">
      <c r="A56" t="s">
        <v>139</v>
      </c>
      <c r="B56" t="s">
        <v>274</v>
      </c>
      <c r="C56" t="s">
        <v>275</v>
      </c>
      <c r="D56" t="s">
        <v>275</v>
      </c>
    </row>
    <row r="57" spans="1:4">
      <c r="A57" t="s">
        <v>139</v>
      </c>
      <c r="B57" t="s">
        <v>276</v>
      </c>
      <c r="C57" t="s">
        <v>277</v>
      </c>
      <c r="D57" t="s">
        <v>277</v>
      </c>
    </row>
    <row r="58" spans="1:4">
      <c r="A58" t="s">
        <v>139</v>
      </c>
      <c r="B58" t="s">
        <v>278</v>
      </c>
      <c r="C58" t="s">
        <v>279</v>
      </c>
      <c r="D58" t="s">
        <v>279</v>
      </c>
    </row>
    <row r="59" spans="1:4">
      <c r="A59" t="s">
        <v>139</v>
      </c>
      <c r="B59" t="s">
        <v>280</v>
      </c>
      <c r="C59" t="s">
        <v>281</v>
      </c>
      <c r="D59" t="s">
        <v>281</v>
      </c>
    </row>
    <row r="60" spans="1:4">
      <c r="A60" t="s">
        <v>139</v>
      </c>
      <c r="B60" t="s">
        <v>282</v>
      </c>
      <c r="C60" t="s">
        <v>283</v>
      </c>
      <c r="D60" t="s">
        <v>283</v>
      </c>
    </row>
    <row r="61" spans="1:4">
      <c r="A61" t="s">
        <v>139</v>
      </c>
      <c r="B61" t="s">
        <v>284</v>
      </c>
      <c r="C61" t="s">
        <v>285</v>
      </c>
      <c r="D61" t="s">
        <v>285</v>
      </c>
    </row>
    <row r="62" spans="1:4">
      <c r="A62" t="s">
        <v>139</v>
      </c>
      <c r="B62" t="s">
        <v>286</v>
      </c>
      <c r="C62" t="s">
        <v>287</v>
      </c>
      <c r="D62" t="s">
        <v>287</v>
      </c>
    </row>
    <row r="63" spans="1:4">
      <c r="A63" t="s">
        <v>139</v>
      </c>
      <c r="B63" t="s">
        <v>288</v>
      </c>
      <c r="C63" t="s">
        <v>289</v>
      </c>
      <c r="D63" t="s">
        <v>289</v>
      </c>
    </row>
    <row r="64" spans="1:4">
      <c r="A64" t="s">
        <v>139</v>
      </c>
      <c r="B64" t="s">
        <v>290</v>
      </c>
      <c r="C64" t="s">
        <v>291</v>
      </c>
      <c r="D64" t="s">
        <v>291</v>
      </c>
    </row>
    <row r="65" spans="1:4">
      <c r="A65" t="s">
        <v>139</v>
      </c>
      <c r="B65" t="s">
        <v>292</v>
      </c>
      <c r="C65" t="s">
        <v>293</v>
      </c>
      <c r="D65" t="s">
        <v>293</v>
      </c>
    </row>
    <row r="66" spans="1:4">
      <c r="A66" t="s">
        <v>139</v>
      </c>
      <c r="B66" t="s">
        <v>294</v>
      </c>
      <c r="C66" t="s">
        <v>295</v>
      </c>
      <c r="D66" t="s">
        <v>295</v>
      </c>
    </row>
    <row r="67" spans="1:4">
      <c r="A67" t="s">
        <v>139</v>
      </c>
      <c r="B67" t="s">
        <v>296</v>
      </c>
      <c r="C67" t="s">
        <v>297</v>
      </c>
      <c r="D67" t="s">
        <v>297</v>
      </c>
    </row>
    <row r="68" spans="1:4">
      <c r="A68" t="s">
        <v>139</v>
      </c>
      <c r="B68" t="s">
        <v>298</v>
      </c>
      <c r="C68" t="s">
        <v>299</v>
      </c>
      <c r="D68" t="s">
        <v>299</v>
      </c>
    </row>
    <row r="69" spans="1:4">
      <c r="A69" t="s">
        <v>139</v>
      </c>
      <c r="B69" t="s">
        <v>300</v>
      </c>
      <c r="C69" t="s">
        <v>301</v>
      </c>
      <c r="D69" t="s">
        <v>301</v>
      </c>
    </row>
    <row r="70" spans="1:4">
      <c r="A70" t="s">
        <v>139</v>
      </c>
      <c r="B70" t="s">
        <v>302</v>
      </c>
      <c r="C70" t="s">
        <v>303</v>
      </c>
      <c r="D70" t="s">
        <v>303</v>
      </c>
    </row>
    <row r="71" spans="1:4">
      <c r="A71" t="s">
        <v>139</v>
      </c>
      <c r="B71" t="s">
        <v>304</v>
      </c>
      <c r="C71" t="s">
        <v>305</v>
      </c>
      <c r="D71" t="s">
        <v>305</v>
      </c>
    </row>
    <row r="72" spans="1:4">
      <c r="A72" t="s">
        <v>139</v>
      </c>
      <c r="B72" t="s">
        <v>306</v>
      </c>
      <c r="C72" t="s">
        <v>307</v>
      </c>
      <c r="D72" t="s">
        <v>307</v>
      </c>
    </row>
    <row r="73" spans="1:4">
      <c r="A73" t="s">
        <v>139</v>
      </c>
      <c r="B73" t="s">
        <v>308</v>
      </c>
      <c r="C73" t="s">
        <v>309</v>
      </c>
      <c r="D73" t="s">
        <v>309</v>
      </c>
    </row>
    <row r="74" spans="1:4">
      <c r="A74" t="s">
        <v>139</v>
      </c>
      <c r="B74" t="s">
        <v>310</v>
      </c>
      <c r="C74" t="s">
        <v>311</v>
      </c>
      <c r="D74" t="s">
        <v>311</v>
      </c>
    </row>
    <row r="75" spans="1:4">
      <c r="A75" t="s">
        <v>139</v>
      </c>
      <c r="B75" t="s">
        <v>312</v>
      </c>
      <c r="C75" t="s">
        <v>313</v>
      </c>
      <c r="D75" t="s">
        <v>313</v>
      </c>
    </row>
    <row r="76" spans="1:4">
      <c r="A76" t="s">
        <v>139</v>
      </c>
      <c r="B76" t="s">
        <v>314</v>
      </c>
      <c r="C76" t="s">
        <v>315</v>
      </c>
      <c r="D76" t="s">
        <v>315</v>
      </c>
    </row>
    <row r="77" spans="1:4">
      <c r="A77" t="s">
        <v>139</v>
      </c>
      <c r="B77" t="s">
        <v>316</v>
      </c>
      <c r="C77" t="s">
        <v>317</v>
      </c>
      <c r="D77" t="s">
        <v>317</v>
      </c>
    </row>
    <row r="78" spans="1:4">
      <c r="A78" t="s">
        <v>139</v>
      </c>
      <c r="B78" t="s">
        <v>318</v>
      </c>
      <c r="C78" t="s">
        <v>319</v>
      </c>
      <c r="D78" t="s">
        <v>319</v>
      </c>
    </row>
    <row r="79" spans="1:4">
      <c r="A79" t="s">
        <v>139</v>
      </c>
      <c r="B79" t="s">
        <v>320</v>
      </c>
      <c r="C79" t="s">
        <v>321</v>
      </c>
      <c r="D79" t="s">
        <v>321</v>
      </c>
    </row>
    <row r="80" spans="1:4">
      <c r="A80" t="s">
        <v>139</v>
      </c>
      <c r="B80" t="s">
        <v>322</v>
      </c>
      <c r="C80" t="s">
        <v>323</v>
      </c>
      <c r="D80" t="s">
        <v>323</v>
      </c>
    </row>
    <row r="81" spans="1:4">
      <c r="A81" t="s">
        <v>139</v>
      </c>
      <c r="B81" t="s">
        <v>324</v>
      </c>
      <c r="C81" t="s">
        <v>325</v>
      </c>
      <c r="D81" t="s">
        <v>325</v>
      </c>
    </row>
    <row r="82" spans="1:4">
      <c r="A82" t="s">
        <v>139</v>
      </c>
      <c r="B82" t="s">
        <v>326</v>
      </c>
      <c r="C82" t="s">
        <v>327</v>
      </c>
      <c r="D82" t="s">
        <v>327</v>
      </c>
    </row>
    <row r="83" spans="1:4">
      <c r="A83" t="s">
        <v>139</v>
      </c>
      <c r="B83" t="s">
        <v>328</v>
      </c>
      <c r="C83" t="s">
        <v>329</v>
      </c>
      <c r="D83" t="s">
        <v>329</v>
      </c>
    </row>
    <row r="84" spans="1:4">
      <c r="A84" t="s">
        <v>139</v>
      </c>
      <c r="B84" t="s">
        <v>330</v>
      </c>
      <c r="C84" t="s">
        <v>331</v>
      </c>
      <c r="D84" t="s">
        <v>331</v>
      </c>
    </row>
    <row r="85" spans="1:4">
      <c r="A85" t="s">
        <v>139</v>
      </c>
      <c r="B85" t="s">
        <v>332</v>
      </c>
      <c r="C85" t="s">
        <v>333</v>
      </c>
      <c r="D85" t="s">
        <v>333</v>
      </c>
    </row>
    <row r="86" spans="1:4">
      <c r="A86" t="s">
        <v>139</v>
      </c>
      <c r="B86" t="s">
        <v>334</v>
      </c>
      <c r="C86" t="s">
        <v>335</v>
      </c>
      <c r="D86" t="s">
        <v>335</v>
      </c>
    </row>
    <row r="87" spans="1:4">
      <c r="A87" t="s">
        <v>139</v>
      </c>
      <c r="B87" t="s">
        <v>336</v>
      </c>
      <c r="C87" t="s">
        <v>337</v>
      </c>
      <c r="D87" t="s">
        <v>337</v>
      </c>
    </row>
    <row r="88" spans="1:4">
      <c r="A88" t="s">
        <v>139</v>
      </c>
      <c r="B88" t="s">
        <v>338</v>
      </c>
      <c r="C88" t="s">
        <v>339</v>
      </c>
      <c r="D88" t="s">
        <v>339</v>
      </c>
    </row>
    <row r="89" spans="1:4">
      <c r="A89" t="s">
        <v>139</v>
      </c>
      <c r="B89" t="s">
        <v>340</v>
      </c>
      <c r="C89" t="s">
        <v>341</v>
      </c>
      <c r="D89" t="s">
        <v>341</v>
      </c>
    </row>
    <row r="90" spans="1:4">
      <c r="A90" t="s">
        <v>139</v>
      </c>
      <c r="B90" t="s">
        <v>342</v>
      </c>
      <c r="C90" t="s">
        <v>343</v>
      </c>
      <c r="D90" t="s">
        <v>343</v>
      </c>
    </row>
    <row r="91" spans="1:4">
      <c r="A91" t="s">
        <v>139</v>
      </c>
      <c r="B91" t="s">
        <v>344</v>
      </c>
      <c r="C91" t="s">
        <v>345</v>
      </c>
      <c r="D91" t="s">
        <v>345</v>
      </c>
    </row>
    <row r="92" spans="1:4">
      <c r="A92" t="s">
        <v>139</v>
      </c>
      <c r="B92" t="s">
        <v>346</v>
      </c>
      <c r="C92" t="s">
        <v>347</v>
      </c>
      <c r="D92" t="s">
        <v>347</v>
      </c>
    </row>
    <row r="93" spans="1:4">
      <c r="A93" t="s">
        <v>139</v>
      </c>
      <c r="B93" t="s">
        <v>348</v>
      </c>
      <c r="C93" t="s">
        <v>349</v>
      </c>
      <c r="D93" t="s">
        <v>349</v>
      </c>
    </row>
    <row r="94" spans="1:4">
      <c r="A94" t="s">
        <v>139</v>
      </c>
      <c r="B94" t="s">
        <v>350</v>
      </c>
      <c r="C94" t="s">
        <v>351</v>
      </c>
      <c r="D94" t="s">
        <v>351</v>
      </c>
    </row>
    <row r="95" spans="1:4">
      <c r="A95" t="s">
        <v>139</v>
      </c>
      <c r="B95" t="s">
        <v>352</v>
      </c>
      <c r="C95" t="s">
        <v>353</v>
      </c>
      <c r="D95" t="s">
        <v>353</v>
      </c>
    </row>
    <row r="96" spans="1:4">
      <c r="A96" t="s">
        <v>139</v>
      </c>
      <c r="B96" t="s">
        <v>354</v>
      </c>
      <c r="C96" t="s">
        <v>355</v>
      </c>
      <c r="D96" t="s">
        <v>355</v>
      </c>
    </row>
    <row r="97" spans="1:4">
      <c r="A97" t="s">
        <v>139</v>
      </c>
      <c r="B97" t="s">
        <v>356</v>
      </c>
      <c r="C97" t="s">
        <v>357</v>
      </c>
      <c r="D97" t="s">
        <v>357</v>
      </c>
    </row>
    <row r="98" spans="1:4">
      <c r="A98" t="s">
        <v>139</v>
      </c>
      <c r="B98" t="s">
        <v>358</v>
      </c>
      <c r="C98" t="s">
        <v>359</v>
      </c>
      <c r="D98" t="s">
        <v>359</v>
      </c>
    </row>
    <row r="99" spans="1:4">
      <c r="A99" t="s">
        <v>134</v>
      </c>
      <c r="B99" t="s">
        <v>360</v>
      </c>
      <c r="C99" t="s">
        <v>170</v>
      </c>
      <c r="D99" t="s">
        <v>170</v>
      </c>
    </row>
    <row r="100" spans="1:4">
      <c r="A100" t="s">
        <v>134</v>
      </c>
      <c r="B100" t="s">
        <v>361</v>
      </c>
      <c r="C100" t="s">
        <v>362</v>
      </c>
      <c r="D100" t="s">
        <v>362</v>
      </c>
    </row>
    <row r="101" spans="1:4">
      <c r="A101" t="s">
        <v>134</v>
      </c>
      <c r="B101" t="s">
        <v>363</v>
      </c>
      <c r="C101" t="s">
        <v>364</v>
      </c>
      <c r="D101" t="s">
        <v>364</v>
      </c>
    </row>
    <row r="102" spans="1:4">
      <c r="A102" t="s">
        <v>134</v>
      </c>
      <c r="B102" t="s">
        <v>365</v>
      </c>
      <c r="C102" t="s">
        <v>181</v>
      </c>
      <c r="D102" t="s">
        <v>181</v>
      </c>
    </row>
    <row r="103" spans="1:4">
      <c r="A103" t="s">
        <v>134</v>
      </c>
      <c r="B103" t="s">
        <v>366</v>
      </c>
      <c r="C103" t="s">
        <v>367</v>
      </c>
      <c r="D103" t="s">
        <v>367</v>
      </c>
    </row>
    <row r="104" spans="1:4">
      <c r="A104" t="s">
        <v>134</v>
      </c>
      <c r="B104" t="s">
        <v>368</v>
      </c>
      <c r="C104" t="s">
        <v>183</v>
      </c>
      <c r="D104" t="s">
        <v>183</v>
      </c>
    </row>
    <row r="105" spans="1:4">
      <c r="A105" t="s">
        <v>134</v>
      </c>
      <c r="B105" t="s">
        <v>369</v>
      </c>
      <c r="C105" t="s">
        <v>195</v>
      </c>
      <c r="D105" t="s">
        <v>195</v>
      </c>
    </row>
    <row r="106" spans="1:4">
      <c r="A106" t="s">
        <v>134</v>
      </c>
      <c r="B106" t="s">
        <v>370</v>
      </c>
      <c r="C106" t="s">
        <v>197</v>
      </c>
      <c r="D106" t="s">
        <v>197</v>
      </c>
    </row>
    <row r="107" spans="1:4">
      <c r="A107" t="s">
        <v>134</v>
      </c>
      <c r="B107" t="s">
        <v>371</v>
      </c>
      <c r="C107" t="s">
        <v>199</v>
      </c>
      <c r="D107" t="s">
        <v>200</v>
      </c>
    </row>
    <row r="108" spans="1:4">
      <c r="A108" t="s">
        <v>134</v>
      </c>
      <c r="B108" t="s">
        <v>372</v>
      </c>
      <c r="C108" t="s">
        <v>202</v>
      </c>
      <c r="D108" t="s">
        <v>202</v>
      </c>
    </row>
    <row r="109" spans="1:4">
      <c r="A109" t="s">
        <v>134</v>
      </c>
      <c r="B109" t="s">
        <v>373</v>
      </c>
      <c r="C109" t="s">
        <v>374</v>
      </c>
      <c r="D109" t="s">
        <v>374</v>
      </c>
    </row>
    <row r="110" spans="1:4">
      <c r="A110" t="s">
        <v>134</v>
      </c>
      <c r="B110" t="s">
        <v>375</v>
      </c>
      <c r="C110" t="s">
        <v>376</v>
      </c>
      <c r="D110" t="s">
        <v>376</v>
      </c>
    </row>
    <row r="111" spans="1:4">
      <c r="A111" t="s">
        <v>134</v>
      </c>
      <c r="B111" t="s">
        <v>377</v>
      </c>
      <c r="C111" t="s">
        <v>378</v>
      </c>
      <c r="D111" t="s">
        <v>378</v>
      </c>
    </row>
    <row r="112" spans="1:4">
      <c r="A112" t="s">
        <v>134</v>
      </c>
      <c r="B112" t="s">
        <v>379</v>
      </c>
      <c r="C112" t="s">
        <v>380</v>
      </c>
      <c r="D112" t="s">
        <v>380</v>
      </c>
    </row>
    <row r="113" spans="1:4">
      <c r="A113" t="s">
        <v>134</v>
      </c>
      <c r="B113" t="s">
        <v>381</v>
      </c>
      <c r="C113" t="s">
        <v>382</v>
      </c>
      <c r="D113" t="s">
        <v>382</v>
      </c>
    </row>
    <row r="114" spans="1:4">
      <c r="A114" t="s">
        <v>134</v>
      </c>
      <c r="B114" t="s">
        <v>383</v>
      </c>
      <c r="C114" t="s">
        <v>384</v>
      </c>
      <c r="D114" t="s">
        <v>385</v>
      </c>
    </row>
    <row r="115" spans="1:4">
      <c r="A115" t="s">
        <v>134</v>
      </c>
      <c r="B115" t="s">
        <v>386</v>
      </c>
      <c r="C115" t="s">
        <v>387</v>
      </c>
      <c r="D115" t="s">
        <v>387</v>
      </c>
    </row>
    <row r="116" spans="1:4">
      <c r="A116" t="s">
        <v>134</v>
      </c>
      <c r="B116" t="s">
        <v>388</v>
      </c>
      <c r="C116" t="s">
        <v>389</v>
      </c>
      <c r="D116" t="s">
        <v>389</v>
      </c>
    </row>
    <row r="117" spans="1:4">
      <c r="A117" t="s">
        <v>134</v>
      </c>
      <c r="B117" t="s">
        <v>390</v>
      </c>
      <c r="C117" t="s">
        <v>217</v>
      </c>
      <c r="D117" t="s">
        <v>217</v>
      </c>
    </row>
    <row r="118" spans="1:4">
      <c r="A118" t="s">
        <v>134</v>
      </c>
      <c r="B118" t="s">
        <v>391</v>
      </c>
      <c r="C118" t="s">
        <v>392</v>
      </c>
      <c r="D118" t="s">
        <v>392</v>
      </c>
    </row>
    <row r="119" spans="1:4">
      <c r="A119" t="s">
        <v>134</v>
      </c>
      <c r="B119" t="s">
        <v>393</v>
      </c>
      <c r="C119" t="s">
        <v>394</v>
      </c>
      <c r="D119" t="s">
        <v>394</v>
      </c>
    </row>
    <row r="120" spans="1:4">
      <c r="A120" t="s">
        <v>134</v>
      </c>
      <c r="B120" t="s">
        <v>395</v>
      </c>
      <c r="C120" t="s">
        <v>225</v>
      </c>
      <c r="D120" t="s">
        <v>225</v>
      </c>
    </row>
    <row r="121" spans="1:4">
      <c r="A121" t="s">
        <v>134</v>
      </c>
      <c r="B121" t="s">
        <v>396</v>
      </c>
      <c r="C121" t="s">
        <v>227</v>
      </c>
      <c r="D121" t="s">
        <v>227</v>
      </c>
    </row>
    <row r="122" spans="1:4">
      <c r="A122" t="s">
        <v>134</v>
      </c>
      <c r="B122" t="s">
        <v>397</v>
      </c>
      <c r="C122" t="s">
        <v>229</v>
      </c>
      <c r="D122" t="s">
        <v>229</v>
      </c>
    </row>
    <row r="123" spans="1:4">
      <c r="A123" t="s">
        <v>134</v>
      </c>
      <c r="B123" t="s">
        <v>398</v>
      </c>
      <c r="C123" t="s">
        <v>399</v>
      </c>
      <c r="D123" t="s">
        <v>399</v>
      </c>
    </row>
    <row r="124" spans="1:4">
      <c r="A124" t="s">
        <v>134</v>
      </c>
      <c r="B124" t="s">
        <v>400</v>
      </c>
      <c r="C124" t="s">
        <v>401</v>
      </c>
      <c r="D124" t="s">
        <v>401</v>
      </c>
    </row>
    <row r="125" spans="1:4">
      <c r="A125" t="s">
        <v>134</v>
      </c>
      <c r="B125" t="s">
        <v>402</v>
      </c>
      <c r="C125" t="s">
        <v>237</v>
      </c>
      <c r="D125" t="s">
        <v>237</v>
      </c>
    </row>
    <row r="126" spans="1:4">
      <c r="A126" t="s">
        <v>134</v>
      </c>
      <c r="B126" t="s">
        <v>403</v>
      </c>
      <c r="C126" t="s">
        <v>241</v>
      </c>
      <c r="D126" t="s">
        <v>241</v>
      </c>
    </row>
    <row r="127" spans="1:4">
      <c r="A127" t="s">
        <v>134</v>
      </c>
      <c r="B127" t="s">
        <v>404</v>
      </c>
      <c r="C127" t="s">
        <v>243</v>
      </c>
      <c r="D127" t="s">
        <v>243</v>
      </c>
    </row>
    <row r="128" spans="1:4">
      <c r="A128" t="s">
        <v>134</v>
      </c>
      <c r="B128" t="s">
        <v>405</v>
      </c>
      <c r="C128" t="s">
        <v>249</v>
      </c>
      <c r="D128" t="s">
        <v>249</v>
      </c>
    </row>
    <row r="129" spans="1:4">
      <c r="A129" t="s">
        <v>134</v>
      </c>
      <c r="B129" t="s">
        <v>406</v>
      </c>
      <c r="C129" t="s">
        <v>245</v>
      </c>
      <c r="D129" t="s">
        <v>245</v>
      </c>
    </row>
    <row r="130" spans="1:4">
      <c r="A130" t="s">
        <v>134</v>
      </c>
      <c r="B130" t="s">
        <v>407</v>
      </c>
      <c r="C130" t="s">
        <v>408</v>
      </c>
      <c r="D130" t="s">
        <v>408</v>
      </c>
    </row>
    <row r="131" spans="1:4">
      <c r="A131" t="s">
        <v>134</v>
      </c>
      <c r="B131" t="s">
        <v>409</v>
      </c>
      <c r="C131" t="s">
        <v>254</v>
      </c>
      <c r="D131" t="s">
        <v>254</v>
      </c>
    </row>
    <row r="132" spans="1:4">
      <c r="A132" t="s">
        <v>134</v>
      </c>
      <c r="B132" t="s">
        <v>410</v>
      </c>
      <c r="C132" t="s">
        <v>411</v>
      </c>
      <c r="D132" t="s">
        <v>411</v>
      </c>
    </row>
    <row r="133" spans="1:4">
      <c r="A133" t="s">
        <v>134</v>
      </c>
      <c r="B133" t="s">
        <v>412</v>
      </c>
      <c r="C133" t="s">
        <v>251</v>
      </c>
      <c r="D133" t="s">
        <v>252</v>
      </c>
    </row>
    <row r="134" spans="1:4">
      <c r="A134" t="s">
        <v>134</v>
      </c>
      <c r="B134" t="s">
        <v>413</v>
      </c>
      <c r="C134" t="s">
        <v>262</v>
      </c>
      <c r="D134" t="s">
        <v>262</v>
      </c>
    </row>
    <row r="135" spans="1:4">
      <c r="A135" t="s">
        <v>134</v>
      </c>
      <c r="B135" t="s">
        <v>414</v>
      </c>
      <c r="C135" t="s">
        <v>264</v>
      </c>
      <c r="D135" t="s">
        <v>265</v>
      </c>
    </row>
    <row r="136" spans="1:4">
      <c r="A136" t="s">
        <v>134</v>
      </c>
      <c r="B136" t="s">
        <v>415</v>
      </c>
      <c r="C136" t="s">
        <v>258</v>
      </c>
      <c r="D136" t="s">
        <v>258</v>
      </c>
    </row>
    <row r="137" spans="1:4">
      <c r="A137" t="s">
        <v>134</v>
      </c>
      <c r="B137" t="s">
        <v>416</v>
      </c>
      <c r="C137" t="s">
        <v>417</v>
      </c>
      <c r="D137" t="s">
        <v>417</v>
      </c>
    </row>
    <row r="138" spans="1:4">
      <c r="A138" t="s">
        <v>134</v>
      </c>
      <c r="B138" t="s">
        <v>418</v>
      </c>
      <c r="C138" t="s">
        <v>267</v>
      </c>
      <c r="D138" t="s">
        <v>267</v>
      </c>
    </row>
    <row r="139" spans="1:4">
      <c r="A139" t="s">
        <v>134</v>
      </c>
      <c r="B139" t="s">
        <v>419</v>
      </c>
      <c r="C139" t="s">
        <v>420</v>
      </c>
      <c r="D139" t="s">
        <v>420</v>
      </c>
    </row>
    <row r="140" spans="1:4">
      <c r="A140" t="s">
        <v>134</v>
      </c>
      <c r="B140" t="s">
        <v>421</v>
      </c>
      <c r="C140" t="s">
        <v>275</v>
      </c>
      <c r="D140" t="s">
        <v>275</v>
      </c>
    </row>
    <row r="141" spans="1:4">
      <c r="A141" t="s">
        <v>134</v>
      </c>
      <c r="B141" t="s">
        <v>422</v>
      </c>
      <c r="C141" t="s">
        <v>423</v>
      </c>
      <c r="D141" t="s">
        <v>423</v>
      </c>
    </row>
    <row r="142" spans="1:4">
      <c r="A142" t="s">
        <v>134</v>
      </c>
      <c r="B142" t="s">
        <v>424</v>
      </c>
      <c r="C142" t="s">
        <v>281</v>
      </c>
      <c r="D142" t="s">
        <v>281</v>
      </c>
    </row>
    <row r="143" spans="1:4">
      <c r="A143" t="s">
        <v>134</v>
      </c>
      <c r="B143" t="s">
        <v>425</v>
      </c>
      <c r="C143" t="s">
        <v>426</v>
      </c>
      <c r="D143" t="s">
        <v>426</v>
      </c>
    </row>
    <row r="144" spans="1:4">
      <c r="A144" t="s">
        <v>134</v>
      </c>
      <c r="B144" t="s">
        <v>427</v>
      </c>
      <c r="C144" t="s">
        <v>285</v>
      </c>
      <c r="D144" t="s">
        <v>285</v>
      </c>
    </row>
    <row r="145" spans="1:4">
      <c r="A145" t="s">
        <v>134</v>
      </c>
      <c r="B145" t="s">
        <v>428</v>
      </c>
      <c r="C145" t="s">
        <v>429</v>
      </c>
      <c r="D145" t="s">
        <v>429</v>
      </c>
    </row>
    <row r="146" spans="1:4">
      <c r="A146" t="s">
        <v>134</v>
      </c>
      <c r="B146" t="s">
        <v>430</v>
      </c>
      <c r="C146" t="s">
        <v>431</v>
      </c>
      <c r="D146" t="s">
        <v>431</v>
      </c>
    </row>
    <row r="147" spans="1:4">
      <c r="A147" t="s">
        <v>134</v>
      </c>
      <c r="B147" t="s">
        <v>432</v>
      </c>
      <c r="C147" t="s">
        <v>433</v>
      </c>
      <c r="D147" t="s">
        <v>433</v>
      </c>
    </row>
    <row r="148" spans="1:4">
      <c r="A148" t="s">
        <v>134</v>
      </c>
      <c r="B148" t="s">
        <v>434</v>
      </c>
      <c r="C148" t="s">
        <v>435</v>
      </c>
      <c r="D148" t="s">
        <v>435</v>
      </c>
    </row>
    <row r="149" spans="1:4">
      <c r="A149" t="s">
        <v>134</v>
      </c>
      <c r="B149" t="s">
        <v>436</v>
      </c>
      <c r="C149" t="s">
        <v>437</v>
      </c>
      <c r="D149" t="s">
        <v>437</v>
      </c>
    </row>
    <row r="150" spans="1:4">
      <c r="A150" t="s">
        <v>134</v>
      </c>
      <c r="B150" t="s">
        <v>438</v>
      </c>
      <c r="C150" t="s">
        <v>295</v>
      </c>
      <c r="D150" t="s">
        <v>295</v>
      </c>
    </row>
    <row r="151" spans="1:4">
      <c r="A151" t="s">
        <v>134</v>
      </c>
      <c r="B151" t="s">
        <v>439</v>
      </c>
      <c r="C151" t="s">
        <v>297</v>
      </c>
      <c r="D151" t="s">
        <v>297</v>
      </c>
    </row>
    <row r="152" spans="1:4">
      <c r="A152" t="s">
        <v>134</v>
      </c>
      <c r="B152" t="s">
        <v>440</v>
      </c>
      <c r="C152" t="s">
        <v>441</v>
      </c>
      <c r="D152" t="s">
        <v>441</v>
      </c>
    </row>
    <row r="153" spans="1:4">
      <c r="A153" t="s">
        <v>134</v>
      </c>
      <c r="B153" t="s">
        <v>442</v>
      </c>
      <c r="C153" t="s">
        <v>443</v>
      </c>
      <c r="D153" t="s">
        <v>443</v>
      </c>
    </row>
    <row r="154" spans="1:4">
      <c r="A154" t="s">
        <v>134</v>
      </c>
      <c r="B154" t="s">
        <v>444</v>
      </c>
      <c r="C154" t="s">
        <v>445</v>
      </c>
      <c r="D154" t="s">
        <v>445</v>
      </c>
    </row>
    <row r="155" spans="1:4">
      <c r="A155" t="s">
        <v>134</v>
      </c>
      <c r="B155" t="s">
        <v>446</v>
      </c>
      <c r="C155" t="s">
        <v>447</v>
      </c>
      <c r="D155" t="s">
        <v>447</v>
      </c>
    </row>
    <row r="156" spans="1:4">
      <c r="A156" t="s">
        <v>134</v>
      </c>
      <c r="B156" t="s">
        <v>448</v>
      </c>
      <c r="C156" t="s">
        <v>449</v>
      </c>
      <c r="D156" t="s">
        <v>449</v>
      </c>
    </row>
    <row r="157" spans="1:4">
      <c r="A157" t="s">
        <v>134</v>
      </c>
      <c r="B157" t="s">
        <v>450</v>
      </c>
      <c r="C157" t="s">
        <v>451</v>
      </c>
      <c r="D157" t="s">
        <v>451</v>
      </c>
    </row>
    <row r="158" spans="1:4">
      <c r="A158" t="s">
        <v>134</v>
      </c>
      <c r="B158" t="s">
        <v>452</v>
      </c>
      <c r="C158" t="s">
        <v>453</v>
      </c>
      <c r="D158" t="s">
        <v>453</v>
      </c>
    </row>
    <row r="159" spans="1:4">
      <c r="A159" t="s">
        <v>134</v>
      </c>
      <c r="B159" t="s">
        <v>454</v>
      </c>
      <c r="C159" t="s">
        <v>455</v>
      </c>
      <c r="D159" t="s">
        <v>455</v>
      </c>
    </row>
    <row r="160" spans="1:4">
      <c r="A160" t="s">
        <v>134</v>
      </c>
      <c r="B160" t="s">
        <v>456</v>
      </c>
      <c r="C160" t="s">
        <v>319</v>
      </c>
      <c r="D160" t="s">
        <v>319</v>
      </c>
    </row>
    <row r="161" spans="1:4">
      <c r="A161" t="s">
        <v>134</v>
      </c>
      <c r="B161" t="s">
        <v>457</v>
      </c>
      <c r="C161" t="s">
        <v>315</v>
      </c>
      <c r="D161" t="s">
        <v>315</v>
      </c>
    </row>
    <row r="162" spans="1:4">
      <c r="A162" t="s">
        <v>134</v>
      </c>
      <c r="B162" t="s">
        <v>458</v>
      </c>
      <c r="C162" t="s">
        <v>317</v>
      </c>
      <c r="D162" t="s">
        <v>317</v>
      </c>
    </row>
    <row r="163" spans="1:4">
      <c r="A163" t="s">
        <v>134</v>
      </c>
      <c r="B163" t="s">
        <v>459</v>
      </c>
      <c r="C163" t="s">
        <v>323</v>
      </c>
      <c r="D163" t="s">
        <v>323</v>
      </c>
    </row>
    <row r="164" spans="1:4">
      <c r="A164" t="s">
        <v>134</v>
      </c>
      <c r="B164" t="s">
        <v>460</v>
      </c>
      <c r="C164" t="s">
        <v>327</v>
      </c>
      <c r="D164" t="s">
        <v>327</v>
      </c>
    </row>
    <row r="165" spans="1:4">
      <c r="A165" t="s">
        <v>134</v>
      </c>
      <c r="B165" t="s">
        <v>461</v>
      </c>
      <c r="C165" t="s">
        <v>321</v>
      </c>
      <c r="D165" t="s">
        <v>321</v>
      </c>
    </row>
    <row r="166" spans="1:4">
      <c r="A166" t="s">
        <v>134</v>
      </c>
      <c r="B166" t="s">
        <v>462</v>
      </c>
      <c r="C166" t="s">
        <v>325</v>
      </c>
      <c r="D166" t="s">
        <v>325</v>
      </c>
    </row>
    <row r="167" spans="1:4">
      <c r="A167" t="s">
        <v>134</v>
      </c>
      <c r="B167" t="s">
        <v>463</v>
      </c>
      <c r="C167" t="s">
        <v>464</v>
      </c>
      <c r="D167" t="s">
        <v>464</v>
      </c>
    </row>
    <row r="168" spans="1:4">
      <c r="A168" t="s">
        <v>134</v>
      </c>
      <c r="B168" t="s">
        <v>465</v>
      </c>
      <c r="C168" t="s">
        <v>466</v>
      </c>
      <c r="D168" t="s">
        <v>466</v>
      </c>
    </row>
    <row r="169" spans="1:4">
      <c r="A169" t="s">
        <v>134</v>
      </c>
      <c r="B169" t="s">
        <v>467</v>
      </c>
      <c r="C169" t="s">
        <v>468</v>
      </c>
      <c r="D169" t="s">
        <v>468</v>
      </c>
    </row>
    <row r="170" spans="1:4">
      <c r="A170" t="s">
        <v>134</v>
      </c>
      <c r="B170" t="s">
        <v>469</v>
      </c>
      <c r="C170" t="s">
        <v>470</v>
      </c>
      <c r="D170" t="s">
        <v>470</v>
      </c>
    </row>
    <row r="171" spans="1:4">
      <c r="A171" t="s">
        <v>124</v>
      </c>
      <c r="B171" t="s">
        <v>471</v>
      </c>
      <c r="C171" t="s">
        <v>472</v>
      </c>
      <c r="D171" t="s">
        <v>472</v>
      </c>
    </row>
    <row r="172" spans="1:4">
      <c r="A172" t="s">
        <v>124</v>
      </c>
      <c r="B172" t="s">
        <v>473</v>
      </c>
      <c r="C172" t="s">
        <v>474</v>
      </c>
      <c r="D172" t="s">
        <v>474</v>
      </c>
    </row>
    <row r="173" spans="1:4">
      <c r="A173" t="s">
        <v>129</v>
      </c>
      <c r="B173" t="s">
        <v>475</v>
      </c>
      <c r="C173" t="s">
        <v>472</v>
      </c>
      <c r="D173" t="s">
        <v>472</v>
      </c>
    </row>
    <row r="174" spans="1:4">
      <c r="A174" t="s">
        <v>129</v>
      </c>
      <c r="B174" t="s">
        <v>476</v>
      </c>
      <c r="C174" t="s">
        <v>474</v>
      </c>
      <c r="D174" t="s">
        <v>474</v>
      </c>
    </row>
    <row r="175" spans="1:4">
      <c r="A175" t="s">
        <v>144</v>
      </c>
      <c r="B175" t="s">
        <v>477</v>
      </c>
      <c r="C175" t="s">
        <v>478</v>
      </c>
      <c r="D175" t="s">
        <v>478</v>
      </c>
    </row>
    <row r="176" spans="1:4">
      <c r="A176" t="s">
        <v>144</v>
      </c>
      <c r="B176" t="s">
        <v>479</v>
      </c>
      <c r="C176" t="s">
        <v>170</v>
      </c>
      <c r="D176" t="s">
        <v>170</v>
      </c>
    </row>
    <row r="177" spans="1:4">
      <c r="A177" t="s">
        <v>144</v>
      </c>
      <c r="B177" t="s">
        <v>480</v>
      </c>
      <c r="C177" t="s">
        <v>481</v>
      </c>
      <c r="D177" t="s">
        <v>481</v>
      </c>
    </row>
    <row r="178" spans="1:4">
      <c r="A178" t="s">
        <v>144</v>
      </c>
      <c r="B178" t="s">
        <v>482</v>
      </c>
      <c r="C178" t="s">
        <v>483</v>
      </c>
      <c r="D178" t="s">
        <v>483</v>
      </c>
    </row>
    <row r="179" spans="1:4">
      <c r="A179" t="s">
        <v>144</v>
      </c>
      <c r="B179" t="s">
        <v>484</v>
      </c>
      <c r="C179" t="s">
        <v>362</v>
      </c>
      <c r="D179" t="s">
        <v>362</v>
      </c>
    </row>
    <row r="180" spans="1:4">
      <c r="A180" t="s">
        <v>144</v>
      </c>
      <c r="B180" t="s">
        <v>485</v>
      </c>
      <c r="C180" t="s">
        <v>486</v>
      </c>
      <c r="D180" t="s">
        <v>486</v>
      </c>
    </row>
    <row r="181" spans="1:4">
      <c r="A181" t="s">
        <v>144</v>
      </c>
      <c r="B181" t="s">
        <v>487</v>
      </c>
      <c r="C181" t="s">
        <v>364</v>
      </c>
      <c r="D181" t="s">
        <v>364</v>
      </c>
    </row>
    <row r="182" spans="1:4">
      <c r="A182" t="s">
        <v>144</v>
      </c>
      <c r="B182" t="s">
        <v>488</v>
      </c>
      <c r="C182" t="s">
        <v>367</v>
      </c>
      <c r="D182" t="s">
        <v>367</v>
      </c>
    </row>
    <row r="183" spans="1:4">
      <c r="A183" t="s">
        <v>144</v>
      </c>
      <c r="B183" t="s">
        <v>489</v>
      </c>
      <c r="C183" t="s">
        <v>490</v>
      </c>
      <c r="D183" t="s">
        <v>490</v>
      </c>
    </row>
    <row r="184" spans="1:4">
      <c r="A184" t="s">
        <v>144</v>
      </c>
      <c r="B184" t="s">
        <v>491</v>
      </c>
      <c r="C184" t="s">
        <v>492</v>
      </c>
      <c r="D184" t="s">
        <v>492</v>
      </c>
    </row>
    <row r="185" spans="1:4">
      <c r="A185" t="s">
        <v>144</v>
      </c>
      <c r="B185" t="s">
        <v>493</v>
      </c>
      <c r="C185" t="s">
        <v>195</v>
      </c>
      <c r="D185" t="s">
        <v>195</v>
      </c>
    </row>
    <row r="186" spans="1:4">
      <c r="A186" t="s">
        <v>144</v>
      </c>
      <c r="B186" t="s">
        <v>494</v>
      </c>
      <c r="C186" t="s">
        <v>495</v>
      </c>
      <c r="D186" t="s">
        <v>495</v>
      </c>
    </row>
    <row r="187" spans="1:4">
      <c r="A187" t="s">
        <v>144</v>
      </c>
      <c r="B187" t="s">
        <v>496</v>
      </c>
      <c r="C187" t="s">
        <v>497</v>
      </c>
      <c r="D187" t="s">
        <v>497</v>
      </c>
    </row>
    <row r="188" spans="1:4">
      <c r="A188" t="s">
        <v>144</v>
      </c>
      <c r="B188" t="s">
        <v>498</v>
      </c>
      <c r="C188" t="s">
        <v>499</v>
      </c>
      <c r="D188" t="s">
        <v>499</v>
      </c>
    </row>
    <row r="189" spans="1:4">
      <c r="A189" t="s">
        <v>144</v>
      </c>
      <c r="B189" t="s">
        <v>500</v>
      </c>
      <c r="C189" t="s">
        <v>501</v>
      </c>
      <c r="D189" t="s">
        <v>501</v>
      </c>
    </row>
    <row r="190" spans="1:4">
      <c r="A190" t="s">
        <v>144</v>
      </c>
      <c r="B190" t="s">
        <v>502</v>
      </c>
      <c r="C190" t="s">
        <v>197</v>
      </c>
      <c r="D190" t="s">
        <v>197</v>
      </c>
    </row>
    <row r="191" spans="1:4">
      <c r="A191" t="s">
        <v>144</v>
      </c>
      <c r="B191" t="s">
        <v>503</v>
      </c>
      <c r="C191" t="s">
        <v>504</v>
      </c>
      <c r="D191" t="s">
        <v>504</v>
      </c>
    </row>
    <row r="192" spans="1:4">
      <c r="A192" t="s">
        <v>144</v>
      </c>
      <c r="B192" t="s">
        <v>505</v>
      </c>
      <c r="C192" t="s">
        <v>506</v>
      </c>
      <c r="D192" t="s">
        <v>506</v>
      </c>
    </row>
    <row r="193" spans="1:4">
      <c r="A193" t="s">
        <v>144</v>
      </c>
      <c r="B193" t="s">
        <v>507</v>
      </c>
      <c r="C193" t="s">
        <v>508</v>
      </c>
      <c r="D193" t="s">
        <v>508</v>
      </c>
    </row>
    <row r="194" spans="1:4">
      <c r="A194" t="s">
        <v>144</v>
      </c>
      <c r="B194" t="s">
        <v>509</v>
      </c>
      <c r="C194" t="s">
        <v>199</v>
      </c>
      <c r="D194" t="s">
        <v>200</v>
      </c>
    </row>
    <row r="195" spans="1:4">
      <c r="A195" t="s">
        <v>144</v>
      </c>
      <c r="B195" t="s">
        <v>510</v>
      </c>
      <c r="C195" t="s">
        <v>511</v>
      </c>
      <c r="D195" t="s">
        <v>512</v>
      </c>
    </row>
    <row r="196" spans="1:4">
      <c r="A196" t="s">
        <v>144</v>
      </c>
      <c r="B196" t="s">
        <v>513</v>
      </c>
      <c r="C196" t="s">
        <v>514</v>
      </c>
      <c r="D196" t="s">
        <v>514</v>
      </c>
    </row>
    <row r="197" spans="1:4">
      <c r="A197" t="s">
        <v>144</v>
      </c>
      <c r="B197" t="s">
        <v>515</v>
      </c>
      <c r="C197" t="s">
        <v>202</v>
      </c>
      <c r="D197" t="s">
        <v>202</v>
      </c>
    </row>
    <row r="198" spans="1:4">
      <c r="A198" t="s">
        <v>144</v>
      </c>
      <c r="B198" t="s">
        <v>516</v>
      </c>
      <c r="C198" t="s">
        <v>517</v>
      </c>
      <c r="D198" t="s">
        <v>517</v>
      </c>
    </row>
    <row r="199" spans="1:4">
      <c r="A199" t="s">
        <v>144</v>
      </c>
      <c r="B199" t="s">
        <v>518</v>
      </c>
      <c r="C199" t="s">
        <v>374</v>
      </c>
      <c r="D199" t="s">
        <v>374</v>
      </c>
    </row>
    <row r="200" spans="1:4">
      <c r="A200" t="s">
        <v>144</v>
      </c>
      <c r="B200" t="s">
        <v>519</v>
      </c>
      <c r="C200" t="s">
        <v>520</v>
      </c>
      <c r="D200" t="s">
        <v>520</v>
      </c>
    </row>
    <row r="201" spans="1:4">
      <c r="A201" t="s">
        <v>144</v>
      </c>
      <c r="B201" t="s">
        <v>521</v>
      </c>
      <c r="C201" t="s">
        <v>376</v>
      </c>
      <c r="D201" t="s">
        <v>376</v>
      </c>
    </row>
    <row r="202" spans="1:4">
      <c r="A202" t="s">
        <v>144</v>
      </c>
      <c r="B202" t="s">
        <v>522</v>
      </c>
      <c r="C202" t="s">
        <v>523</v>
      </c>
      <c r="D202" t="s">
        <v>523</v>
      </c>
    </row>
    <row r="203" spans="1:4">
      <c r="A203" t="s">
        <v>144</v>
      </c>
      <c r="B203" t="s">
        <v>524</v>
      </c>
      <c r="C203" t="s">
        <v>378</v>
      </c>
      <c r="D203" t="s">
        <v>378</v>
      </c>
    </row>
    <row r="204" spans="1:4">
      <c r="A204" t="s">
        <v>144</v>
      </c>
      <c r="B204" t="s">
        <v>525</v>
      </c>
      <c r="C204" t="s">
        <v>380</v>
      </c>
      <c r="D204" t="s">
        <v>380</v>
      </c>
    </row>
    <row r="205" spans="1:4">
      <c r="A205" t="s">
        <v>144</v>
      </c>
      <c r="B205" t="s">
        <v>526</v>
      </c>
      <c r="C205" t="s">
        <v>527</v>
      </c>
      <c r="D205" t="s">
        <v>527</v>
      </c>
    </row>
    <row r="206" spans="1:4">
      <c r="A206" t="s">
        <v>144</v>
      </c>
      <c r="B206" t="s">
        <v>528</v>
      </c>
      <c r="C206" t="s">
        <v>382</v>
      </c>
      <c r="D206" t="s">
        <v>382</v>
      </c>
    </row>
    <row r="207" spans="1:4">
      <c r="A207" t="s">
        <v>144</v>
      </c>
      <c r="B207" t="s">
        <v>529</v>
      </c>
      <c r="C207" t="s">
        <v>530</v>
      </c>
      <c r="D207" t="s">
        <v>530</v>
      </c>
    </row>
    <row r="208" spans="1:4">
      <c r="A208" t="s">
        <v>144</v>
      </c>
      <c r="B208" t="s">
        <v>531</v>
      </c>
      <c r="C208" t="s">
        <v>384</v>
      </c>
      <c r="D208" t="s">
        <v>385</v>
      </c>
    </row>
    <row r="209" spans="1:4">
      <c r="A209" t="s">
        <v>144</v>
      </c>
      <c r="B209" t="s">
        <v>532</v>
      </c>
      <c r="C209" t="s">
        <v>533</v>
      </c>
      <c r="D209" t="s">
        <v>534</v>
      </c>
    </row>
    <row r="210" spans="1:4">
      <c r="A210" t="s">
        <v>144</v>
      </c>
      <c r="B210" t="s">
        <v>535</v>
      </c>
      <c r="C210" t="s">
        <v>536</v>
      </c>
      <c r="D210" t="s">
        <v>536</v>
      </c>
    </row>
    <row r="211" spans="1:4">
      <c r="A211" t="s">
        <v>144</v>
      </c>
      <c r="B211" t="s">
        <v>537</v>
      </c>
      <c r="C211" t="s">
        <v>389</v>
      </c>
      <c r="D211" t="s">
        <v>389</v>
      </c>
    </row>
    <row r="212" spans="1:4">
      <c r="A212" t="s">
        <v>144</v>
      </c>
      <c r="B212" t="s">
        <v>538</v>
      </c>
      <c r="C212" t="s">
        <v>539</v>
      </c>
      <c r="D212" t="s">
        <v>539</v>
      </c>
    </row>
    <row r="213" spans="1:4">
      <c r="A213" t="s">
        <v>144</v>
      </c>
      <c r="B213" t="s">
        <v>540</v>
      </c>
      <c r="C213" t="s">
        <v>541</v>
      </c>
      <c r="D213" t="s">
        <v>541</v>
      </c>
    </row>
    <row r="214" spans="1:4">
      <c r="A214" t="s">
        <v>144</v>
      </c>
      <c r="B214" t="s">
        <v>542</v>
      </c>
      <c r="C214" t="s">
        <v>217</v>
      </c>
      <c r="D214" t="s">
        <v>217</v>
      </c>
    </row>
    <row r="215" spans="1:4">
      <c r="A215" t="s">
        <v>144</v>
      </c>
      <c r="B215" t="s">
        <v>543</v>
      </c>
      <c r="C215" t="s">
        <v>544</v>
      </c>
      <c r="D215" t="s">
        <v>544</v>
      </c>
    </row>
    <row r="216" spans="1:4">
      <c r="A216" t="s">
        <v>144</v>
      </c>
      <c r="B216" t="s">
        <v>545</v>
      </c>
      <c r="C216" t="s">
        <v>546</v>
      </c>
      <c r="D216" t="s">
        <v>546</v>
      </c>
    </row>
    <row r="217" spans="1:4">
      <c r="A217" t="s">
        <v>144</v>
      </c>
      <c r="B217" t="s">
        <v>547</v>
      </c>
      <c r="C217" t="s">
        <v>548</v>
      </c>
      <c r="D217" t="s">
        <v>548</v>
      </c>
    </row>
    <row r="218" spans="1:4">
      <c r="A218" t="s">
        <v>144</v>
      </c>
      <c r="B218" t="s">
        <v>549</v>
      </c>
      <c r="C218" t="s">
        <v>550</v>
      </c>
      <c r="D218" t="s">
        <v>550</v>
      </c>
    </row>
    <row r="219" spans="1:4">
      <c r="A219" t="s">
        <v>144</v>
      </c>
      <c r="B219" t="s">
        <v>551</v>
      </c>
      <c r="C219" t="s">
        <v>552</v>
      </c>
      <c r="D219" t="s">
        <v>552</v>
      </c>
    </row>
    <row r="220" spans="1:4">
      <c r="A220" t="s">
        <v>144</v>
      </c>
      <c r="B220" t="s">
        <v>553</v>
      </c>
      <c r="C220" t="s">
        <v>554</v>
      </c>
      <c r="D220" t="s">
        <v>554</v>
      </c>
    </row>
    <row r="221" spans="1:4">
      <c r="A221" t="s">
        <v>144</v>
      </c>
      <c r="B221" t="s">
        <v>555</v>
      </c>
      <c r="C221" t="s">
        <v>556</v>
      </c>
      <c r="D221" t="s">
        <v>556</v>
      </c>
    </row>
    <row r="222" spans="1:4">
      <c r="A222" t="s">
        <v>144</v>
      </c>
      <c r="B222" t="s">
        <v>557</v>
      </c>
      <c r="C222" t="s">
        <v>558</v>
      </c>
      <c r="D222" t="s">
        <v>558</v>
      </c>
    </row>
    <row r="223" spans="1:4">
      <c r="A223" t="s">
        <v>144</v>
      </c>
      <c r="B223" t="s">
        <v>559</v>
      </c>
      <c r="C223" t="s">
        <v>560</v>
      </c>
      <c r="D223" t="s">
        <v>560</v>
      </c>
    </row>
    <row r="224" spans="1:4">
      <c r="A224" t="s">
        <v>144</v>
      </c>
      <c r="B224" t="s">
        <v>561</v>
      </c>
      <c r="C224" t="s">
        <v>562</v>
      </c>
      <c r="D224" t="s">
        <v>562</v>
      </c>
    </row>
    <row r="225" spans="1:4">
      <c r="A225" t="s">
        <v>144</v>
      </c>
      <c r="B225" t="s">
        <v>563</v>
      </c>
      <c r="C225" t="s">
        <v>564</v>
      </c>
      <c r="D225" t="s">
        <v>564</v>
      </c>
    </row>
    <row r="226" spans="1:4">
      <c r="A226" t="s">
        <v>144</v>
      </c>
      <c r="B226" t="s">
        <v>565</v>
      </c>
      <c r="C226" t="s">
        <v>566</v>
      </c>
      <c r="D226" t="s">
        <v>566</v>
      </c>
    </row>
    <row r="227" spans="1:4">
      <c r="A227" t="s">
        <v>144</v>
      </c>
      <c r="B227" t="s">
        <v>567</v>
      </c>
      <c r="C227" t="s">
        <v>392</v>
      </c>
      <c r="D227" t="s">
        <v>392</v>
      </c>
    </row>
    <row r="228" spans="1:4">
      <c r="A228" t="s">
        <v>144</v>
      </c>
      <c r="B228" t="s">
        <v>568</v>
      </c>
      <c r="C228" t="s">
        <v>569</v>
      </c>
      <c r="D228" t="s">
        <v>569</v>
      </c>
    </row>
    <row r="229" spans="1:4">
      <c r="A229" t="s">
        <v>144</v>
      </c>
      <c r="B229" t="s">
        <v>570</v>
      </c>
      <c r="C229" t="s">
        <v>571</v>
      </c>
      <c r="D229" t="s">
        <v>571</v>
      </c>
    </row>
    <row r="230" spans="1:4">
      <c r="A230" t="s">
        <v>144</v>
      </c>
      <c r="B230" t="s">
        <v>572</v>
      </c>
      <c r="C230" t="s">
        <v>573</v>
      </c>
      <c r="D230" t="s">
        <v>573</v>
      </c>
    </row>
    <row r="231" spans="1:4">
      <c r="A231" t="s">
        <v>144</v>
      </c>
      <c r="B231" t="s">
        <v>574</v>
      </c>
      <c r="C231" t="s">
        <v>575</v>
      </c>
      <c r="D231" t="s">
        <v>575</v>
      </c>
    </row>
    <row r="232" spans="1:4">
      <c r="A232" t="s">
        <v>144</v>
      </c>
      <c r="B232" t="s">
        <v>576</v>
      </c>
      <c r="C232" t="s">
        <v>577</v>
      </c>
      <c r="D232" t="s">
        <v>577</v>
      </c>
    </row>
    <row r="233" spans="1:4">
      <c r="A233" t="s">
        <v>144</v>
      </c>
      <c r="B233" t="s">
        <v>578</v>
      </c>
      <c r="C233" t="s">
        <v>579</v>
      </c>
      <c r="D233" t="s">
        <v>579</v>
      </c>
    </row>
    <row r="234" spans="1:4">
      <c r="A234" t="s">
        <v>144</v>
      </c>
      <c r="B234" t="s">
        <v>580</v>
      </c>
      <c r="C234" t="s">
        <v>394</v>
      </c>
      <c r="D234" t="s">
        <v>394</v>
      </c>
    </row>
    <row r="235" spans="1:4">
      <c r="A235" t="s">
        <v>144</v>
      </c>
      <c r="B235" t="s">
        <v>581</v>
      </c>
      <c r="C235" t="s">
        <v>582</v>
      </c>
      <c r="D235" t="s">
        <v>582</v>
      </c>
    </row>
    <row r="236" spans="1:4">
      <c r="A236" t="s">
        <v>144</v>
      </c>
      <c r="B236" t="s">
        <v>583</v>
      </c>
      <c r="C236" t="s">
        <v>227</v>
      </c>
      <c r="D236" t="s">
        <v>227</v>
      </c>
    </row>
    <row r="237" spans="1:4">
      <c r="A237" t="s">
        <v>144</v>
      </c>
      <c r="B237" t="s">
        <v>584</v>
      </c>
      <c r="C237" t="s">
        <v>399</v>
      </c>
      <c r="D237" t="s">
        <v>399</v>
      </c>
    </row>
    <row r="238" spans="1:4">
      <c r="A238" t="s">
        <v>144</v>
      </c>
      <c r="B238" t="s">
        <v>585</v>
      </c>
      <c r="C238" t="s">
        <v>237</v>
      </c>
      <c r="D238" t="s">
        <v>237</v>
      </c>
    </row>
    <row r="239" spans="1:4">
      <c r="A239" t="s">
        <v>144</v>
      </c>
      <c r="B239" t="s">
        <v>586</v>
      </c>
      <c r="C239" t="s">
        <v>408</v>
      </c>
      <c r="D239" t="s">
        <v>408</v>
      </c>
    </row>
    <row r="240" spans="1:4">
      <c r="A240" t="s">
        <v>144</v>
      </c>
      <c r="B240" t="s">
        <v>587</v>
      </c>
      <c r="C240" t="s">
        <v>243</v>
      </c>
      <c r="D240" t="s">
        <v>243</v>
      </c>
    </row>
    <row r="241" spans="1:4">
      <c r="A241" t="s">
        <v>144</v>
      </c>
      <c r="B241" t="s">
        <v>588</v>
      </c>
      <c r="C241" t="s">
        <v>411</v>
      </c>
      <c r="D241" t="s">
        <v>411</v>
      </c>
    </row>
    <row r="242" spans="1:4">
      <c r="A242" t="s">
        <v>144</v>
      </c>
      <c r="B242" t="s">
        <v>589</v>
      </c>
      <c r="C242" t="s">
        <v>417</v>
      </c>
      <c r="D242" t="s">
        <v>417</v>
      </c>
    </row>
    <row r="243" spans="1:4">
      <c r="A243" t="s">
        <v>144</v>
      </c>
      <c r="B243" t="s">
        <v>590</v>
      </c>
      <c r="C243" t="s">
        <v>591</v>
      </c>
      <c r="D243" t="s">
        <v>591</v>
      </c>
    </row>
    <row r="244" spans="1:4">
      <c r="A244" t="s">
        <v>144</v>
      </c>
      <c r="B244" t="s">
        <v>592</v>
      </c>
      <c r="C244" t="s">
        <v>387</v>
      </c>
      <c r="D244" t="s">
        <v>387</v>
      </c>
    </row>
    <row r="245" spans="1:4">
      <c r="A245" t="s">
        <v>144</v>
      </c>
      <c r="B245" t="s">
        <v>593</v>
      </c>
      <c r="C245" t="s">
        <v>420</v>
      </c>
      <c r="D245" t="s">
        <v>420</v>
      </c>
    </row>
    <row r="246" spans="1:4">
      <c r="A246" t="s">
        <v>144</v>
      </c>
      <c r="B246" t="s">
        <v>594</v>
      </c>
      <c r="C246" t="s">
        <v>595</v>
      </c>
      <c r="D246" t="s">
        <v>595</v>
      </c>
    </row>
    <row r="247" spans="1:4">
      <c r="A247" t="s">
        <v>144</v>
      </c>
      <c r="B247" t="s">
        <v>596</v>
      </c>
      <c r="C247" t="s">
        <v>597</v>
      </c>
      <c r="D247" t="s">
        <v>597</v>
      </c>
    </row>
    <row r="248" spans="1:4">
      <c r="A248" t="s">
        <v>144</v>
      </c>
      <c r="B248" t="s">
        <v>598</v>
      </c>
      <c r="C248" t="s">
        <v>275</v>
      </c>
      <c r="D248" t="s">
        <v>275</v>
      </c>
    </row>
    <row r="249" spans="1:4">
      <c r="A249" t="s">
        <v>144</v>
      </c>
      <c r="B249" t="s">
        <v>599</v>
      </c>
      <c r="C249" t="s">
        <v>600</v>
      </c>
      <c r="D249" t="s">
        <v>600</v>
      </c>
    </row>
    <row r="250" spans="1:4">
      <c r="A250" t="s">
        <v>144</v>
      </c>
      <c r="B250" t="s">
        <v>601</v>
      </c>
      <c r="C250" t="s">
        <v>423</v>
      </c>
      <c r="D250" t="s">
        <v>423</v>
      </c>
    </row>
    <row r="251" spans="1:4">
      <c r="A251" t="s">
        <v>144</v>
      </c>
      <c r="B251" t="s">
        <v>602</v>
      </c>
      <c r="C251" t="s">
        <v>603</v>
      </c>
      <c r="D251" t="s">
        <v>603</v>
      </c>
    </row>
    <row r="252" spans="1:4">
      <c r="A252" t="s">
        <v>144</v>
      </c>
      <c r="B252" t="s">
        <v>604</v>
      </c>
      <c r="C252" t="s">
        <v>605</v>
      </c>
      <c r="D252" t="s">
        <v>605</v>
      </c>
    </row>
    <row r="253" spans="1:4">
      <c r="A253" t="s">
        <v>144</v>
      </c>
      <c r="B253" t="s">
        <v>606</v>
      </c>
      <c r="C253" t="s">
        <v>607</v>
      </c>
      <c r="D253" t="s">
        <v>607</v>
      </c>
    </row>
    <row r="254" spans="1:4">
      <c r="A254" t="s">
        <v>144</v>
      </c>
      <c r="B254" t="s">
        <v>608</v>
      </c>
      <c r="C254" t="s">
        <v>281</v>
      </c>
      <c r="D254" t="s">
        <v>281</v>
      </c>
    </row>
    <row r="255" spans="1:4">
      <c r="A255" t="s">
        <v>144</v>
      </c>
      <c r="B255" t="s">
        <v>609</v>
      </c>
      <c r="C255" t="s">
        <v>610</v>
      </c>
      <c r="D255" t="s">
        <v>610</v>
      </c>
    </row>
    <row r="256" spans="1:4">
      <c r="A256" t="s">
        <v>144</v>
      </c>
      <c r="B256" t="s">
        <v>611</v>
      </c>
      <c r="C256" t="s">
        <v>612</v>
      </c>
      <c r="D256" t="s">
        <v>612</v>
      </c>
    </row>
    <row r="257" spans="1:4">
      <c r="A257" t="s">
        <v>144</v>
      </c>
      <c r="B257" t="s">
        <v>613</v>
      </c>
      <c r="C257" t="s">
        <v>614</v>
      </c>
      <c r="D257" t="s">
        <v>614</v>
      </c>
    </row>
    <row r="258" spans="1:4">
      <c r="A258" t="s">
        <v>144</v>
      </c>
      <c r="B258" t="s">
        <v>615</v>
      </c>
      <c r="C258" t="s">
        <v>285</v>
      </c>
      <c r="D258" t="s">
        <v>285</v>
      </c>
    </row>
    <row r="259" spans="1:4">
      <c r="A259" t="s">
        <v>144</v>
      </c>
      <c r="B259" t="s">
        <v>616</v>
      </c>
      <c r="C259" t="s">
        <v>617</v>
      </c>
      <c r="D259" t="s">
        <v>617</v>
      </c>
    </row>
    <row r="260" spans="1:4">
      <c r="A260" t="s">
        <v>144</v>
      </c>
      <c r="B260" t="s">
        <v>618</v>
      </c>
      <c r="C260" t="s">
        <v>619</v>
      </c>
      <c r="D260" t="s">
        <v>619</v>
      </c>
    </row>
    <row r="261" spans="1:4">
      <c r="A261" t="s">
        <v>144</v>
      </c>
      <c r="B261" t="s">
        <v>620</v>
      </c>
      <c r="C261" t="s">
        <v>621</v>
      </c>
      <c r="D261" t="s">
        <v>621</v>
      </c>
    </row>
    <row r="262" spans="1:4">
      <c r="A262" t="s">
        <v>144</v>
      </c>
      <c r="B262" t="s">
        <v>622</v>
      </c>
      <c r="C262" t="s">
        <v>623</v>
      </c>
      <c r="D262" t="s">
        <v>623</v>
      </c>
    </row>
    <row r="263" spans="1:4">
      <c r="A263" t="s">
        <v>144</v>
      </c>
      <c r="B263" t="s">
        <v>624</v>
      </c>
      <c r="C263" t="s">
        <v>625</v>
      </c>
      <c r="D263" t="s">
        <v>625</v>
      </c>
    </row>
    <row r="264" spans="1:4">
      <c r="A264" t="s">
        <v>144</v>
      </c>
      <c r="B264" t="s">
        <v>626</v>
      </c>
      <c r="C264" t="s">
        <v>431</v>
      </c>
      <c r="D264" t="s">
        <v>431</v>
      </c>
    </row>
    <row r="265" spans="1:4">
      <c r="A265" t="s">
        <v>144</v>
      </c>
      <c r="B265" t="s">
        <v>627</v>
      </c>
      <c r="C265" t="s">
        <v>628</v>
      </c>
      <c r="D265" t="s">
        <v>628</v>
      </c>
    </row>
    <row r="266" spans="1:4">
      <c r="A266" t="s">
        <v>144</v>
      </c>
      <c r="B266" t="s">
        <v>629</v>
      </c>
      <c r="C266" t="s">
        <v>429</v>
      </c>
      <c r="D266" t="s">
        <v>429</v>
      </c>
    </row>
    <row r="267" spans="1:4">
      <c r="A267" t="s">
        <v>144</v>
      </c>
      <c r="B267" t="s">
        <v>630</v>
      </c>
      <c r="C267" t="s">
        <v>631</v>
      </c>
      <c r="D267" t="s">
        <v>631</v>
      </c>
    </row>
    <row r="268" spans="1:4">
      <c r="A268" t="s">
        <v>144</v>
      </c>
      <c r="B268" t="s">
        <v>632</v>
      </c>
      <c r="C268" t="s">
        <v>433</v>
      </c>
      <c r="D268" t="s">
        <v>433</v>
      </c>
    </row>
    <row r="269" spans="1:4">
      <c r="A269" t="s">
        <v>144</v>
      </c>
      <c r="B269" t="s">
        <v>633</v>
      </c>
      <c r="C269" t="s">
        <v>634</v>
      </c>
      <c r="D269" t="s">
        <v>634</v>
      </c>
    </row>
    <row r="270" spans="1:4">
      <c r="A270" t="s">
        <v>144</v>
      </c>
      <c r="B270" t="s">
        <v>635</v>
      </c>
      <c r="C270" t="s">
        <v>636</v>
      </c>
      <c r="D270" t="s">
        <v>636</v>
      </c>
    </row>
    <row r="271" spans="1:4">
      <c r="A271" t="s">
        <v>144</v>
      </c>
      <c r="B271" t="s">
        <v>637</v>
      </c>
      <c r="C271" t="s">
        <v>638</v>
      </c>
      <c r="D271" t="s">
        <v>638</v>
      </c>
    </row>
    <row r="272" spans="1:4">
      <c r="A272" t="s">
        <v>144</v>
      </c>
      <c r="B272" t="s">
        <v>639</v>
      </c>
      <c r="C272" t="s">
        <v>435</v>
      </c>
      <c r="D272" t="s">
        <v>435</v>
      </c>
    </row>
    <row r="273" spans="1:4">
      <c r="A273" t="s">
        <v>144</v>
      </c>
      <c r="B273" t="s">
        <v>640</v>
      </c>
      <c r="C273" t="s">
        <v>437</v>
      </c>
      <c r="D273" t="s">
        <v>437</v>
      </c>
    </row>
    <row r="274" spans="1:4">
      <c r="A274" t="s">
        <v>144</v>
      </c>
      <c r="B274" t="s">
        <v>641</v>
      </c>
      <c r="C274" t="s">
        <v>642</v>
      </c>
      <c r="D274" t="s">
        <v>642</v>
      </c>
    </row>
    <row r="275" spans="1:4">
      <c r="A275" t="s">
        <v>144</v>
      </c>
      <c r="B275" t="s">
        <v>643</v>
      </c>
      <c r="C275" t="s">
        <v>644</v>
      </c>
      <c r="D275" t="s">
        <v>644</v>
      </c>
    </row>
    <row r="276" spans="1:4">
      <c r="A276" t="s">
        <v>144</v>
      </c>
      <c r="B276" t="s">
        <v>645</v>
      </c>
      <c r="C276" t="s">
        <v>646</v>
      </c>
      <c r="D276" t="s">
        <v>646</v>
      </c>
    </row>
    <row r="277" spans="1:4">
      <c r="A277" t="s">
        <v>144</v>
      </c>
      <c r="B277" t="s">
        <v>647</v>
      </c>
      <c r="C277" t="s">
        <v>648</v>
      </c>
      <c r="D277" t="s">
        <v>648</v>
      </c>
    </row>
    <row r="278" spans="1:4">
      <c r="A278" t="s">
        <v>144</v>
      </c>
      <c r="B278" t="s">
        <v>649</v>
      </c>
      <c r="C278" t="s">
        <v>650</v>
      </c>
      <c r="D278" t="s">
        <v>650</v>
      </c>
    </row>
    <row r="279" spans="1:4">
      <c r="A279" t="s">
        <v>144</v>
      </c>
      <c r="B279" t="s">
        <v>651</v>
      </c>
      <c r="C279" t="s">
        <v>652</v>
      </c>
      <c r="D279" t="s">
        <v>652</v>
      </c>
    </row>
    <row r="280" spans="1:4">
      <c r="A280" t="s">
        <v>144</v>
      </c>
      <c r="B280" t="s">
        <v>653</v>
      </c>
      <c r="C280" t="s">
        <v>654</v>
      </c>
      <c r="D280" t="s">
        <v>654</v>
      </c>
    </row>
    <row r="281" spans="1:4">
      <c r="A281" t="s">
        <v>144</v>
      </c>
      <c r="B281" t="s">
        <v>655</v>
      </c>
      <c r="C281" t="s">
        <v>441</v>
      </c>
      <c r="D281" t="s">
        <v>441</v>
      </c>
    </row>
    <row r="282" spans="1:4">
      <c r="A282" t="s">
        <v>144</v>
      </c>
      <c r="B282" t="s">
        <v>656</v>
      </c>
      <c r="C282" t="s">
        <v>657</v>
      </c>
      <c r="D282" t="s">
        <v>657</v>
      </c>
    </row>
    <row r="283" spans="1:4">
      <c r="A283" t="s">
        <v>144</v>
      </c>
      <c r="B283" t="s">
        <v>658</v>
      </c>
      <c r="C283" t="s">
        <v>443</v>
      </c>
      <c r="D283" t="s">
        <v>443</v>
      </c>
    </row>
    <row r="284" spans="1:4">
      <c r="A284" t="s">
        <v>144</v>
      </c>
      <c r="B284" t="s">
        <v>659</v>
      </c>
      <c r="C284" t="s">
        <v>660</v>
      </c>
      <c r="D284" t="s">
        <v>660</v>
      </c>
    </row>
    <row r="285" spans="1:4">
      <c r="A285" t="s">
        <v>144</v>
      </c>
      <c r="B285" t="s">
        <v>661</v>
      </c>
      <c r="C285" t="s">
        <v>662</v>
      </c>
      <c r="D285" t="s">
        <v>662</v>
      </c>
    </row>
    <row r="286" spans="1:4">
      <c r="A286" t="s">
        <v>144</v>
      </c>
      <c r="B286" t="s">
        <v>663</v>
      </c>
      <c r="C286" t="s">
        <v>664</v>
      </c>
      <c r="D286" t="s">
        <v>664</v>
      </c>
    </row>
    <row r="287" spans="1:4">
      <c r="A287" t="s">
        <v>144</v>
      </c>
      <c r="B287" t="s">
        <v>665</v>
      </c>
      <c r="C287" t="s">
        <v>445</v>
      </c>
      <c r="D287" t="s">
        <v>445</v>
      </c>
    </row>
    <row r="288" spans="1:4">
      <c r="A288" t="s">
        <v>144</v>
      </c>
      <c r="B288" t="s">
        <v>666</v>
      </c>
      <c r="C288" t="s">
        <v>667</v>
      </c>
      <c r="D288" t="s">
        <v>667</v>
      </c>
    </row>
    <row r="289" spans="1:4">
      <c r="A289" t="s">
        <v>144</v>
      </c>
      <c r="B289" t="s">
        <v>668</v>
      </c>
      <c r="C289" t="s">
        <v>447</v>
      </c>
      <c r="D289" t="s">
        <v>447</v>
      </c>
    </row>
    <row r="290" spans="1:4">
      <c r="A290" t="s">
        <v>144</v>
      </c>
      <c r="B290" t="s">
        <v>669</v>
      </c>
      <c r="C290" t="s">
        <v>670</v>
      </c>
      <c r="D290" t="s">
        <v>670</v>
      </c>
    </row>
    <row r="291" spans="1:4">
      <c r="A291" t="s">
        <v>144</v>
      </c>
      <c r="B291" t="s">
        <v>671</v>
      </c>
      <c r="C291" t="s">
        <v>672</v>
      </c>
      <c r="D291" t="s">
        <v>672</v>
      </c>
    </row>
    <row r="292" spans="1:4">
      <c r="A292" t="s">
        <v>144</v>
      </c>
      <c r="B292" t="s">
        <v>673</v>
      </c>
      <c r="C292" t="s">
        <v>449</v>
      </c>
      <c r="D292" t="s">
        <v>449</v>
      </c>
    </row>
    <row r="293" spans="1:4">
      <c r="A293" t="s">
        <v>144</v>
      </c>
      <c r="B293" t="s">
        <v>674</v>
      </c>
      <c r="C293" t="s">
        <v>453</v>
      </c>
      <c r="D293" t="s">
        <v>453</v>
      </c>
    </row>
    <row r="294" spans="1:4">
      <c r="A294" t="s">
        <v>144</v>
      </c>
      <c r="B294" t="s">
        <v>675</v>
      </c>
      <c r="C294" t="s">
        <v>676</v>
      </c>
      <c r="D294" t="s">
        <v>676</v>
      </c>
    </row>
    <row r="295" spans="1:4">
      <c r="A295" t="s">
        <v>144</v>
      </c>
      <c r="B295" t="s">
        <v>677</v>
      </c>
      <c r="C295" t="s">
        <v>678</v>
      </c>
      <c r="D295" t="s">
        <v>678</v>
      </c>
    </row>
    <row r="296" spans="1:4">
      <c r="A296" t="s">
        <v>144</v>
      </c>
      <c r="B296" t="s">
        <v>679</v>
      </c>
      <c r="C296" t="s">
        <v>451</v>
      </c>
      <c r="D296" t="s">
        <v>451</v>
      </c>
    </row>
    <row r="297" spans="1:4">
      <c r="A297" t="s">
        <v>144</v>
      </c>
      <c r="B297" t="s">
        <v>680</v>
      </c>
      <c r="C297" t="s">
        <v>681</v>
      </c>
      <c r="D297" t="s">
        <v>681</v>
      </c>
    </row>
    <row r="298" spans="1:4">
      <c r="A298" t="s">
        <v>144</v>
      </c>
      <c r="B298" t="s">
        <v>682</v>
      </c>
      <c r="C298" t="s">
        <v>683</v>
      </c>
      <c r="D298" t="s">
        <v>683</v>
      </c>
    </row>
    <row r="299" spans="1:4">
      <c r="A299" t="s">
        <v>144</v>
      </c>
      <c r="B299" t="s">
        <v>684</v>
      </c>
      <c r="C299" t="s">
        <v>426</v>
      </c>
      <c r="D299" t="s">
        <v>426</v>
      </c>
    </row>
    <row r="300" spans="1:4">
      <c r="A300" t="s">
        <v>144</v>
      </c>
      <c r="B300" t="s">
        <v>685</v>
      </c>
      <c r="C300" t="s">
        <v>455</v>
      </c>
      <c r="D300" t="s">
        <v>455</v>
      </c>
    </row>
    <row r="301" spans="1:4">
      <c r="A301" t="s">
        <v>144</v>
      </c>
      <c r="B301" t="s">
        <v>686</v>
      </c>
      <c r="C301" t="s">
        <v>687</v>
      </c>
      <c r="D301" t="s">
        <v>687</v>
      </c>
    </row>
    <row r="302" spans="1:4">
      <c r="A302" t="s">
        <v>144</v>
      </c>
      <c r="B302" t="s">
        <v>688</v>
      </c>
      <c r="C302" t="s">
        <v>267</v>
      </c>
      <c r="D302" t="s">
        <v>267</v>
      </c>
    </row>
    <row r="303" spans="1:4">
      <c r="A303" t="s">
        <v>144</v>
      </c>
      <c r="B303" t="s">
        <v>689</v>
      </c>
      <c r="C303" t="s">
        <v>690</v>
      </c>
      <c r="D303" t="s">
        <v>690</v>
      </c>
    </row>
    <row r="304" spans="1:4">
      <c r="A304" t="s">
        <v>144</v>
      </c>
      <c r="B304" t="s">
        <v>691</v>
      </c>
      <c r="C304" t="s">
        <v>295</v>
      </c>
      <c r="D304" t="s">
        <v>295</v>
      </c>
    </row>
    <row r="305" spans="1:4">
      <c r="A305" t="s">
        <v>144</v>
      </c>
      <c r="B305" t="s">
        <v>692</v>
      </c>
      <c r="C305" t="s">
        <v>225</v>
      </c>
      <c r="D305" t="s">
        <v>225</v>
      </c>
    </row>
    <row r="306" spans="1:4">
      <c r="A306" t="s">
        <v>144</v>
      </c>
      <c r="B306" t="s">
        <v>693</v>
      </c>
      <c r="C306" t="s">
        <v>229</v>
      </c>
      <c r="D306" t="s">
        <v>229</v>
      </c>
    </row>
    <row r="307" spans="1:4">
      <c r="A307" t="s">
        <v>144</v>
      </c>
      <c r="B307" t="s">
        <v>694</v>
      </c>
      <c r="C307" t="s">
        <v>401</v>
      </c>
      <c r="D307" t="s">
        <v>401</v>
      </c>
    </row>
    <row r="308" spans="1:4">
      <c r="A308" t="s">
        <v>144</v>
      </c>
      <c r="B308" t="s">
        <v>695</v>
      </c>
      <c r="C308" t="s">
        <v>245</v>
      </c>
      <c r="D308" t="s">
        <v>245</v>
      </c>
    </row>
    <row r="309" spans="1:4">
      <c r="A309" t="s">
        <v>144</v>
      </c>
      <c r="B309" t="s">
        <v>696</v>
      </c>
      <c r="C309" t="s">
        <v>241</v>
      </c>
      <c r="D309" t="s">
        <v>241</v>
      </c>
    </row>
    <row r="310" spans="1:4">
      <c r="A310" t="s">
        <v>144</v>
      </c>
      <c r="B310" t="s">
        <v>697</v>
      </c>
      <c r="C310" t="s">
        <v>315</v>
      </c>
      <c r="D310" t="s">
        <v>315</v>
      </c>
    </row>
    <row r="311" spans="1:4">
      <c r="A311" t="s">
        <v>144</v>
      </c>
      <c r="B311" t="s">
        <v>698</v>
      </c>
      <c r="C311" t="s">
        <v>317</v>
      </c>
      <c r="D311" t="s">
        <v>317</v>
      </c>
    </row>
    <row r="312" spans="1:4">
      <c r="A312" t="s">
        <v>144</v>
      </c>
      <c r="B312" t="s">
        <v>699</v>
      </c>
      <c r="C312" t="s">
        <v>319</v>
      </c>
      <c r="D312" t="s">
        <v>319</v>
      </c>
    </row>
    <row r="313" spans="1:4">
      <c r="A313" t="s">
        <v>144</v>
      </c>
      <c r="B313" t="s">
        <v>700</v>
      </c>
      <c r="C313" t="s">
        <v>701</v>
      </c>
      <c r="D313" t="s">
        <v>702</v>
      </c>
    </row>
    <row r="314" spans="1:4">
      <c r="A314" t="s">
        <v>144</v>
      </c>
      <c r="B314" t="s">
        <v>703</v>
      </c>
      <c r="C314" t="s">
        <v>249</v>
      </c>
      <c r="D314" t="s">
        <v>249</v>
      </c>
    </row>
    <row r="315" spans="1:4">
      <c r="A315" t="s">
        <v>144</v>
      </c>
      <c r="B315" t="s">
        <v>704</v>
      </c>
      <c r="C315" t="s">
        <v>321</v>
      </c>
      <c r="D315" t="s">
        <v>321</v>
      </c>
    </row>
    <row r="316" spans="1:4">
      <c r="A316" t="s">
        <v>144</v>
      </c>
      <c r="B316" t="s">
        <v>705</v>
      </c>
      <c r="C316" t="s">
        <v>254</v>
      </c>
      <c r="D316" t="s">
        <v>254</v>
      </c>
    </row>
    <row r="317" spans="1:4">
      <c r="A317" t="s">
        <v>144</v>
      </c>
      <c r="B317" t="s">
        <v>706</v>
      </c>
      <c r="C317" t="s">
        <v>258</v>
      </c>
      <c r="D317" t="s">
        <v>258</v>
      </c>
    </row>
    <row r="318" spans="1:4">
      <c r="A318" t="s">
        <v>144</v>
      </c>
      <c r="B318" t="s">
        <v>707</v>
      </c>
      <c r="C318" t="s">
        <v>323</v>
      </c>
      <c r="D318" t="s">
        <v>323</v>
      </c>
    </row>
    <row r="319" spans="1:4">
      <c r="A319" t="s">
        <v>144</v>
      </c>
      <c r="B319" t="s">
        <v>708</v>
      </c>
      <c r="C319" t="s">
        <v>325</v>
      </c>
      <c r="D319" t="s">
        <v>325</v>
      </c>
    </row>
    <row r="320" spans="1:4">
      <c r="A320" t="s">
        <v>144</v>
      </c>
      <c r="B320" t="s">
        <v>709</v>
      </c>
      <c r="C320" t="s">
        <v>464</v>
      </c>
      <c r="D320" t="s">
        <v>464</v>
      </c>
    </row>
    <row r="321" spans="1:4">
      <c r="A321" t="s">
        <v>144</v>
      </c>
      <c r="B321" t="s">
        <v>710</v>
      </c>
      <c r="C321" t="s">
        <v>466</v>
      </c>
      <c r="D321" t="s">
        <v>466</v>
      </c>
    </row>
    <row r="322" spans="1:4">
      <c r="A322" t="s">
        <v>144</v>
      </c>
      <c r="B322" t="s">
        <v>711</v>
      </c>
      <c r="C322" t="s">
        <v>468</v>
      </c>
      <c r="D322" t="s">
        <v>468</v>
      </c>
    </row>
    <row r="323" spans="1:4">
      <c r="A323" t="s">
        <v>144</v>
      </c>
      <c r="B323" t="s">
        <v>712</v>
      </c>
      <c r="C323" t="s">
        <v>470</v>
      </c>
      <c r="D323" t="s">
        <v>470</v>
      </c>
    </row>
    <row r="324" spans="1:4">
      <c r="A324" t="s">
        <v>156</v>
      </c>
      <c r="B324" s="42" t="s">
        <v>167</v>
      </c>
      <c r="C324" t="s">
        <v>713</v>
      </c>
      <c r="D324" t="s">
        <v>713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egacy_x0020_DocID xmlns="4a94300e-a927-4b92-9d3a-682523035cb6" xsi:nil="true"/>
    <Year xmlns="4a94300e-a927-4b92-9d3a-682523035cb6" xsi:nil="true"/>
    <_ip_UnifiedCompliancePolicyUIAction xmlns="http://schemas.microsoft.com/sharepoint/v3" xsi:nil="true"/>
    <Legacy_x0020_Version xmlns="4a94300e-a927-4b92-9d3a-682523035cb6" xsi:nil="true"/>
    <Sender_x0020_Date xmlns="4a94300e-a927-4b92-9d3a-682523035cb6" xsi:nil="true"/>
    <Library xmlns="4a94300e-a927-4b92-9d3a-682523035cb6" xsi:nil="true"/>
    <Class xmlns="4a94300e-a927-4b92-9d3a-682523035cb6" xsi:nil="true"/>
    <From xmlns="4a94300e-a927-4b92-9d3a-682523035cb6" xsi:nil="true"/>
    <Sender xmlns="4a94300e-a927-4b92-9d3a-682523035cb6" xsi:nil="true"/>
    <Supplemental_x0020_Markings xmlns="4a94300e-a927-4b92-9d3a-682523035cb6" xsi:nil="true"/>
    <IconOverlay xmlns="http://schemas.microsoft.com/sharepoint/v4" xsi:nil="true"/>
    <_Flow_SignoffStatus xmlns="4a94300e-a927-4b92-9d3a-682523035cb6" xsi:nil="true"/>
    <Other_x0020_Details xmlns="4a94300e-a927-4b92-9d3a-682523035cb6" xsi:nil="true"/>
    <_ip_UnifiedCompliancePolicyProperties xmlns="http://schemas.microsoft.com/sharepoint/v3" xsi:nil="true"/>
    <Carbon_x0020_Copy xmlns="4a94300e-a927-4b92-9d3a-682523035cb6" xsi:nil="true"/>
    <Author0 xmlns="4a94300e-a927-4b92-9d3a-682523035cb6" xsi:nil="true"/>
    <Email_x0020_Table xmlns="4a94300e-a927-4b92-9d3a-682523035cb6" xsi:nil="true"/>
    <MTS_x0020_ID xmlns="4a94300e-a927-4b92-9d3a-682523035cb6" xsi:nil="true"/>
    <lcf76f155ced4ddcb4097134ff3c332f xmlns="4a94300e-a927-4b92-9d3a-682523035cb6">
      <Terms xmlns="http://schemas.microsoft.com/office/infopath/2007/PartnerControls"/>
    </lcf76f155ced4ddcb4097134ff3c332f>
    <TaxCatchAll xmlns="58a6f171-52cb-4404-b47d-af1c8daf8fd1" xsi:nil="true"/>
    <MTS_x0020_Type xmlns="4a94300e-a927-4b92-9d3a-682523035cb6" xsi:nil="true"/>
    <Receiver xmlns="4a94300e-a927-4b92-9d3a-682523035cb6" xsi:nil="true"/>
    <Other_x0020_Details_2 xmlns="4a94300e-a927-4b92-9d3a-682523035cb6" xsi:nil="true"/>
    <Sent_x002f_Received xmlns="4a94300e-a927-4b92-9d3a-682523035cb6" xsi:nil="true"/>
    <To xmlns="4a94300e-a927-4b92-9d3a-682523035cb6" xsi:nil="true"/>
    <Other_x0020_Details_3 xmlns="4a94300e-a927-4b92-9d3a-682523035cb6" xsi:nil="true"/>
    <Receiver_x0020_Date xmlns="4a94300e-a927-4b92-9d3a-682523035cb6" xsi:nil="true"/>
    <Status xmlns="4a94300e-a927-4b92-9d3a-682523035cb6" xsi:nil="true"/>
    <Contract_x0020_Number xmlns="4a94300e-a927-4b92-9d3a-682523035cb6" xsi:nil="true"/>
    <Document_x0020_Type xmlns="4a94300e-a927-4b92-9d3a-682523035cb6" xsi:nil="true"/>
    <_dlc_DocId xmlns="58a6f171-52cb-4404-b47d-af1c8daf8fd1">ECM-547756131-195148</_dlc_DocId>
    <_dlc_DocIdUrl xmlns="58a6f171-52cb-4404-b47d-af1c8daf8fd1">
      <Url>https://ministryforenvironment.sharepoint.com/sites/ECM-Pol-CAP/_layouts/15/DocIdRedir.aspx?ID=ECM-547756131-195148</Url>
      <Description>ECM-547756131-195148</Description>
    </_dlc_DocIdUrl>
  </documentManagement>
</p:properties>
</file>

<file path=customXml/item3.xml>��< ? x m l   v e r s i o n = " 1 . 0 "   e n c o d i n g = " u t f - 1 6 " ? > < D a t a M a s h u p   x m l n s = " h t t p : / / s c h e m a s . m i c r o s o f t . c o m / D a t a M a s h u p " > A A A A A B U D A A B Q S w M E F A A C A A g A Z E 3 q W j 6 Y J H u l A A A A 9 g A A A B I A H A B D b 2 5 m a W c v U G F j a 2 F n Z S 5 4 b W w g o h g A K K A U A A A A A A A A A A A A A A A A A A A A A A A A A A A A h Y 9 N D o I w G E S v Q r q n P 0 i C I a U s 3 I o x M T H G X V M r N M K H o c V y N x c e y S u I U d S d y 3 n z F j P 3 6 4 3 n Q 1 M H F 9 1 Z 0 0 K G G K Y o 0 K D a g 4 E y Q 7 0 7 h n O U C 7 6 W 6 i R L H Y w y 2 H S w h w x V z p 1 T Q r z 3 2 M 9 w 2 5 U k o p S R X b H c q E o 3 E n 1 k 8 1 8 O D V g n Q W k k + P Y 1 R k S Y x T F m S Y I p J x P k h Y G v E I 1 7 n + 0 P 5 I u + d n 2 n h Y Z w t e d k i p y 8 P 4 g H U E s D B B Q A A g A I A G R N 6 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k T e p a K I p H u A 4 A A A A R A A A A E w A c A E Z v c m 1 1 b G F z L 1 N l Y 3 R p b 2 4 x L m 0 g o h g A K K A U A A A A A A A A A A A A A A A A A A A A A A A A A A A A K 0 5 N L s n M z 1 M I h t C G 1 g B Q S w E C L Q A U A A I A C A B k T e p a P p g k e 6 U A A A D 2 A A A A E g A A A A A A A A A A A A A A A A A A A A A A Q 2 9 u Z m l n L 1 B h Y 2 t h Z 2 U u e G 1 s U E s B A i 0 A F A A C A A g A Z E 3 q W g / K 6 a u k A A A A 6 Q A A A B M A A A A A A A A A A A A A A A A A 8 Q A A A F t D b 2 5 0 Z W 5 0 X 1 R 5 c G V z X S 5 4 b W x Q S w E C L Q A U A A I A C A B k T e p 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5 w b q w X 0 V + k a 8 j z L A 5 9 x i 5 Q A A A A A C A A A A A A A Q Z g A A A A E A A C A A A A D 7 F w k t L M k T a D g P z H e e e z s q W n V z k b 9 c V U z d j 8 1 x t m d p b w A A A A A O g A A A A A I A A C A A A A C r 6 o j p 5 U w l s 0 E g Z i U q C k e O b v Z 8 w I 3 5 s B y p R D Q f K v t M g l A A A A A j v + p r 9 m j B J F w Q C / m u X S 8 G U M K Y J K M j D d i s C 8 L Y p 0 1 A 0 5 C m z 3 O 3 A f k H m w z 6 h Z G v j J D i x A + u U A O 3 3 g D X o i 1 w z s C m W D 6 a T V f 2 j S S h s Z e Y 0 n d g X U A A A A D y V V i 8 N P h c M o B f y 6 X j s Z p X 2 u E M 1 N B M L 4 E v i n v V 6 p V s g L c Z X A + R g L 9 y i 8 r t n f X + y x C 6 R t q n e E M o Q d w r T S r u d W U t < / 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A5FB0BEBF7DE54D9F252D8A06C053F7" ma:contentTypeVersion="49" ma:contentTypeDescription="Create a new document." ma:contentTypeScope="" ma:versionID="3ef530200c0adf398c267f09798e83b0">
  <xsd:schema xmlns:xsd="http://www.w3.org/2001/XMLSchema" xmlns:xs="http://www.w3.org/2001/XMLSchema" xmlns:p="http://schemas.microsoft.com/office/2006/metadata/properties" xmlns:ns1="http://schemas.microsoft.com/sharepoint/v3" xmlns:ns2="58a6f171-52cb-4404-b47d-af1c8daf8fd1" xmlns:ns3="4a94300e-a927-4b92-9d3a-682523035cb6" xmlns:ns4="0a5b0190-e301-4766-933d-448c7c363fce" xmlns:ns5="http://schemas.microsoft.com/sharepoint/v4" targetNamespace="http://schemas.microsoft.com/office/2006/metadata/properties" ma:root="true" ma:fieldsID="47fccaf0676ec4241dfe99b4a2c69130" ns1:_="" ns2:_="" ns3:_="" ns4:_="" ns5:_="">
    <xsd:import namespace="http://schemas.microsoft.com/sharepoint/v3"/>
    <xsd:import namespace="58a6f171-52cb-4404-b47d-af1c8daf8fd1"/>
    <xsd:import namespace="4a94300e-a927-4b92-9d3a-682523035cb6"/>
    <xsd:import namespace="0a5b0190-e301-4766-933d-448c7c363fce"/>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Document_x0020_Type" minOccurs="0"/>
                <xsd:element ref="ns3:Sender" minOccurs="0"/>
                <xsd:element ref="ns3:Receiver" minOccurs="0"/>
                <xsd:element ref="ns3:Sender_x0020_Date" minOccurs="0"/>
                <xsd:element ref="ns3:Receiver_x0020_Date" minOccurs="0"/>
                <xsd:element ref="ns3:Carbon_x0020_Copy" minOccurs="0"/>
                <xsd:element ref="ns3:Email_x0020_Table" minOccurs="0"/>
                <xsd:element ref="ns3:MediaServiceMetadata" minOccurs="0"/>
                <xsd:element ref="ns3:MediaServiceFastMetadata" minOccurs="0"/>
                <xsd:element ref="ns3:MediaServiceAutoKeyPoints" minOccurs="0"/>
                <xsd:element ref="ns3:MediaServiceKeyPoints" minOccurs="0"/>
                <xsd:element ref="ns3:Library" minOccurs="0"/>
                <xsd:element ref="ns3:Legacy_x0020_DocID" minOccurs="0"/>
                <xsd:element ref="ns3:Legacy_x0020_Version" minOccurs="0"/>
                <xsd:element ref="ns3:Class" minOccurs="0"/>
                <xsd:element ref="ns3:Author0" minOccurs="0"/>
                <xsd:element ref="ns3:Status" minOccurs="0"/>
                <xsd:element ref="ns3:Year" minOccurs="0"/>
                <xsd:element ref="ns3:Other_x0020_Details" minOccurs="0"/>
                <xsd:element ref="ns3:MediaServiceDateTaken" minOccurs="0"/>
                <xsd:element ref="ns3:Other_x0020_Details_2" minOccurs="0"/>
                <xsd:element ref="ns3:MTS_x0020_Type" minOccurs="0"/>
                <xsd:element ref="ns3:MTS_x0020_ID" minOccurs="0"/>
                <xsd:element ref="ns3:MediaServiceAutoTags" minOccurs="0"/>
                <xsd:element ref="ns3:MediaServiceGenerationTime" minOccurs="0"/>
                <xsd:element ref="ns3:MediaServiceEventHashCode" minOccurs="0"/>
                <xsd:element ref="ns3:Supplemental_x0020_Markings" minOccurs="0"/>
                <xsd:element ref="ns3:To" minOccurs="0"/>
                <xsd:element ref="ns3:From" minOccurs="0"/>
                <xsd:element ref="ns3:Sent_x002f_Received" minOccurs="0"/>
                <xsd:element ref="ns3:Contract_x0020_Number" minOccurs="0"/>
                <xsd:element ref="ns3:Other_x0020_Details_3" minOccurs="0"/>
                <xsd:element ref="ns3:MediaServiceOCR" minOccurs="0"/>
                <xsd:element ref="ns1:_ip_UnifiedCompliancePolicyProperties" minOccurs="0"/>
                <xsd:element ref="ns1:_ip_UnifiedCompliancePolicyUIAction" minOccurs="0"/>
                <xsd:element ref="ns4:SharedWithUsers" minOccurs="0"/>
                <xsd:element ref="ns4:SharedWithDetails" minOccurs="0"/>
                <xsd:element ref="ns3:MediaLengthInSeconds" minOccurs="0"/>
                <xsd:element ref="ns5:IconOverlay" minOccurs="0"/>
                <xsd:element ref="ns3:MediaServiceLocation"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5" nillable="true" ma:displayName="Unified Compliance Policy Properties" ma:hidden="true" ma:internalName="_ip_UnifiedCompliancePolicyProperties">
      <xsd:simpleType>
        <xsd:restriction base="dms:Note"/>
      </xsd:simpleType>
    </xsd:element>
    <xsd:element name="_ip_UnifiedCompliancePolicyUIAction" ma:index="4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a6f171-52cb-4404-b47d-af1c8daf8f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54" nillable="true" ma:displayName="Taxonomy Catch All Column" ma:hidden="true" ma:list="{ffc8bc6b-b675-45cd-8c52-a10dd19693fc}" ma:internalName="TaxCatchAll" ma:showField="CatchAllData" ma:web="0a5b0190-e301-4766-933d-448c7c363fc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94300e-a927-4b92-9d3a-682523035cb6" elementFormDefault="qualified">
    <xsd:import namespace="http://schemas.microsoft.com/office/2006/documentManagement/types"/>
    <xsd:import namespace="http://schemas.microsoft.com/office/infopath/2007/PartnerControls"/>
    <xsd:element name="Document_x0020_Type" ma:index="11" nillable="true" ma:displayName="Document Type" ma:default="" ma:description="" ma:internalName="Document_x0020_Type">
      <xsd:simpleType>
        <xsd:restriction base="dms:Note">
          <xsd:maxLength value="255"/>
        </xsd:restriction>
      </xsd:simpleType>
    </xsd:element>
    <xsd:element name="Sender" ma:index="12" nillable="true" ma:displayName="Sender" ma:description="" ma:internalName="Sender">
      <xsd:simpleType>
        <xsd:restriction base="dms:Text">
          <xsd:maxLength value="255"/>
        </xsd:restriction>
      </xsd:simpleType>
    </xsd:element>
    <xsd:element name="Receiver" ma:index="13" nillable="true" ma:displayName="Receiver" ma:description="" ma:internalName="Receiver">
      <xsd:simpleType>
        <xsd:restriction base="dms:Text">
          <xsd:maxLength value="255"/>
        </xsd:restriction>
      </xsd:simpleType>
    </xsd:element>
    <xsd:element name="Sender_x0020_Date" ma:index="14" nillable="true" ma:displayName="Sender Date" ma:default="" ma:description="" ma:format="DateTime" ma:internalName="Sender_x0020_Date">
      <xsd:simpleType>
        <xsd:restriction base="dms:DateTime"/>
      </xsd:simpleType>
    </xsd:element>
    <xsd:element name="Receiver_x0020_Date" ma:index="15" nillable="true" ma:displayName="Receiver Date" ma:default="" ma:description="" ma:format="DateTime" ma:internalName="Receiver_x0020_Date">
      <xsd:simpleType>
        <xsd:restriction base="dms:DateTime"/>
      </xsd:simpleType>
    </xsd:element>
    <xsd:element name="Carbon_x0020_Copy" ma:index="16" nillable="true" ma:displayName="Carbon Copy" ma:description="" ma:internalName="Carbon_x0020_Copy">
      <xsd:simpleType>
        <xsd:restriction base="dms:Text">
          <xsd:maxLength value="255"/>
        </xsd:restriction>
      </xsd:simpleType>
    </xsd:element>
    <xsd:element name="Email_x0020_Table" ma:index="18" nillable="true" ma:displayName="Email Table" ma:description="" ma:internalName="Email_x0020_Table">
      <xsd:simpleType>
        <xsd:restriction base="dms:Note">
          <xsd:maxLength value="255"/>
        </xsd:restriction>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Library" ma:index="23" nillable="true" ma:displayName="Library" ma:default="" ma:description="" ma:internalName="Library">
      <xsd:simpleType>
        <xsd:restriction base="dms:Text">
          <xsd:maxLength value="255"/>
        </xsd:restriction>
      </xsd:simpleType>
    </xsd:element>
    <xsd:element name="Legacy_x0020_DocID" ma:index="24" nillable="true" ma:displayName="Legacy DocID" ma:decimals="-1" ma:default="" ma:description="" ma:internalName="Legacy_x0020_DocID">
      <xsd:simpleType>
        <xsd:restriction base="dms:Number"/>
      </xsd:simpleType>
    </xsd:element>
    <xsd:element name="Legacy_x0020_Version" ma:index="25" nillable="true" ma:displayName="Legacy Version" ma:default="" ma:description="" ma:internalName="Legacy_x0020_Version">
      <xsd:simpleType>
        <xsd:restriction base="dms:Text">
          <xsd:maxLength value="255"/>
        </xsd:restriction>
      </xsd:simpleType>
    </xsd:element>
    <xsd:element name="Class" ma:index="26" nillable="true" ma:displayName="Class" ma:default="" ma:description="" ma:internalName="Class">
      <xsd:simpleType>
        <xsd:restriction base="dms:Text">
          <xsd:maxLength value="255"/>
        </xsd:restriction>
      </xsd:simpleType>
    </xsd:element>
    <xsd:element name="Author0" ma:index="27" nillable="true" ma:displayName="Author" ma:default="" ma:description="" ma:internalName="Author0">
      <xsd:simpleType>
        <xsd:restriction base="dms:Text">
          <xsd:maxLength value="255"/>
        </xsd:restriction>
      </xsd:simpleType>
    </xsd:element>
    <xsd:element name="Status" ma:index="28" nillable="true" ma:displayName="Status" ma:default="" ma:description="" ma:internalName="Status">
      <xsd:simpleType>
        <xsd:restriction base="dms:Text">
          <xsd:maxLength value="255"/>
        </xsd:restriction>
      </xsd:simpleType>
    </xsd:element>
    <xsd:element name="Year" ma:index="29" nillable="true" ma:displayName="Year" ma:default="" ma:description="" ma:internalName="Year">
      <xsd:simpleType>
        <xsd:restriction base="dms:Text">
          <xsd:maxLength value="255"/>
        </xsd:restriction>
      </xsd:simpleType>
    </xsd:element>
    <xsd:element name="Other_x0020_Details" ma:index="30" nillable="true" ma:displayName="Other Details" ma:default="" ma:description="" ma:internalName="Other_x0020_Details">
      <xsd:simpleType>
        <xsd:restriction base="dms:Text">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Other_x0020_Details_2" ma:index="32" nillable="true" ma:displayName="Other Details_2" ma:description="" ma:internalName="Other_x0020_Details_2">
      <xsd:simpleType>
        <xsd:restriction base="dms:Text">
          <xsd:maxLength value="255"/>
        </xsd:restriction>
      </xsd:simpleType>
    </xsd:element>
    <xsd:element name="MTS_x0020_Type" ma:index="33" nillable="true" ma:displayName="MTS Type" ma:default="" ma:description="" ma:internalName="MTS_x0020_Type">
      <xsd:simpleType>
        <xsd:restriction base="dms:Note">
          <xsd:maxLength value="255"/>
        </xsd:restriction>
      </xsd:simpleType>
    </xsd:element>
    <xsd:element name="MTS_x0020_ID" ma:index="34" nillable="true" ma:displayName="MTS ID" ma:default="" ma:description="" ma:internalName="MTS_x0020_ID">
      <xsd:simpleType>
        <xsd:restriction base="dms:Text">
          <xsd:maxLength value="255"/>
        </xsd:restriction>
      </xsd:simpleType>
    </xsd:element>
    <xsd:element name="MediaServiceAutoTags" ma:index="35" nillable="true" ma:displayName="Tags" ma:internalName="MediaServiceAutoTags"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Supplemental_x0020_Markings" ma:index="38" nillable="true" ma:displayName="Supplemental Markings" ma:description="" ma:internalName="Supplemental_x0020_Markings">
      <xsd:simpleType>
        <xsd:restriction base="dms:Note">
          <xsd:maxLength value="255"/>
        </xsd:restriction>
      </xsd:simpleType>
    </xsd:element>
    <xsd:element name="To" ma:index="39" nillable="true" ma:displayName="To" ma:default="" ma:description="" ma:internalName="To">
      <xsd:simpleType>
        <xsd:restriction base="dms:Note">
          <xsd:maxLength value="255"/>
        </xsd:restriction>
      </xsd:simpleType>
    </xsd:element>
    <xsd:element name="From" ma:index="40" nillable="true" ma:displayName="From" ma:default="" ma:description="" ma:internalName="From">
      <xsd:simpleType>
        <xsd:restriction base="dms:Text">
          <xsd:maxLength value="255"/>
        </xsd:restriction>
      </xsd:simpleType>
    </xsd:element>
    <xsd:element name="Sent_x002f_Received" ma:index="41" nillable="true" ma:displayName="Sent/Received" ma:default="" ma:description="" ma:internalName="Sent_x002f_Received">
      <xsd:simpleType>
        <xsd:restriction base="dms:Text">
          <xsd:maxLength value="255"/>
        </xsd:restriction>
      </xsd:simpleType>
    </xsd:element>
    <xsd:element name="Contract_x0020_Number" ma:index="42" nillable="true" ma:displayName="Contract Number" ma:default="" ma:description="" ma:internalName="Contract_x0020_Number">
      <xsd:simpleType>
        <xsd:restriction base="dms:Text">
          <xsd:maxLength value="255"/>
        </xsd:restriction>
      </xsd:simpleType>
    </xsd:element>
    <xsd:element name="Other_x0020_Details_3" ma:index="43" nillable="true" ma:displayName="Other Details_3" ma:description="" ma:internalName="Other_x0020_Details_3">
      <xsd:simpleType>
        <xsd:restriction base="dms:Text">
          <xsd:maxLength value="255"/>
        </xsd:restriction>
      </xsd:simpleType>
    </xsd:element>
    <xsd:element name="MediaServiceOCR" ma:index="44" nillable="true" ma:displayName="Extracted Text" ma:internalName="MediaServiceOCR" ma:readOnly="true">
      <xsd:simpleType>
        <xsd:restriction base="dms:Note">
          <xsd:maxLength value="255"/>
        </xsd:restriction>
      </xsd:simpleType>
    </xsd:element>
    <xsd:element name="MediaLengthInSeconds" ma:index="49" nillable="true" ma:displayName="Length (seconds)" ma:internalName="MediaLengthInSeconds" ma:readOnly="true">
      <xsd:simpleType>
        <xsd:restriction base="dms:Unknown"/>
      </xsd:simpleType>
    </xsd:element>
    <xsd:element name="MediaServiceLocation" ma:index="51" nillable="true" ma:displayName="Location" ma:internalName="MediaServiceLocation" ma:readOnly="true">
      <xsd:simpleType>
        <xsd:restriction base="dms:Text"/>
      </xsd:simpleType>
    </xsd:element>
    <xsd:element name="lcf76f155ced4ddcb4097134ff3c332f" ma:index="53" nillable="true" ma:taxonomy="true" ma:internalName="lcf76f155ced4ddcb4097134ff3c332f" ma:taxonomyFieldName="MediaServiceImageTags" ma:displayName="Image Tags" ma:readOnly="false" ma:fieldId="{5cf76f15-5ced-4ddc-b409-7134ff3c332f}" ma:taxonomyMulti="true" ma:sspId="cebe92e3-83b2-4842-a6bd-e7cffea926d3" ma:termSetId="09814cd3-568e-fe90-9814-8d621ff8fb84" ma:anchorId="fba54fb3-c3e1-fe81-a776-ca4b69148c4d" ma:open="true" ma:isKeyword="false">
      <xsd:complexType>
        <xsd:sequence>
          <xsd:element ref="pc:Terms" minOccurs="0" maxOccurs="1"/>
        </xsd:sequence>
      </xsd:complexType>
    </xsd:element>
    <xsd:element name="_Flow_SignoffStatus" ma:index="55" nillable="true" ma:displayName="Sign-off status" ma:internalName="Sign_x002d_off_x0020_status">
      <xsd:simpleType>
        <xsd:restriction base="dms:Text"/>
      </xsd:simpleType>
    </xsd:element>
    <xsd:element name="MediaServiceObjectDetectorVersions" ma:index="5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7" nillable="true" ma:displayName="MediaServiceSearchProperties" ma:hidden="true" ma:internalName="MediaServiceSearchProperties" ma:readOnly="true">
      <xsd:simpleType>
        <xsd:restriction base="dms:Note"/>
      </xsd:simpleType>
    </xsd:element>
    <xsd:element name="MediaServiceBillingMetadata" ma:index="5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5b0190-e301-4766-933d-448c7c363fce" elementFormDefault="qualified">
    <xsd:import namespace="http://schemas.microsoft.com/office/2006/documentManagement/types"/>
    <xsd:import namespace="http://schemas.microsoft.com/office/infopath/2007/PartnerControls"/>
    <xsd:element name="SharedWithUsers" ma:index="4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5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7"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72995C7-C977-430D-BA6A-0E46DD72798D}"/>
</file>

<file path=customXml/itemProps2.xml><?xml version="1.0" encoding="utf-8"?>
<ds:datastoreItem xmlns:ds="http://schemas.openxmlformats.org/officeDocument/2006/customXml" ds:itemID="{78A73BC3-1B5C-4CD3-B676-1EDEE9B8D60E}"/>
</file>

<file path=customXml/itemProps3.xml><?xml version="1.0" encoding="utf-8"?>
<ds:datastoreItem xmlns:ds="http://schemas.openxmlformats.org/officeDocument/2006/customXml" ds:itemID="{66132E0A-FD1F-4AC5-A95E-1C66477D6F4B}"/>
</file>

<file path=customXml/itemProps4.xml><?xml version="1.0" encoding="utf-8"?>
<ds:datastoreItem xmlns:ds="http://schemas.openxmlformats.org/officeDocument/2006/customXml" ds:itemID="{D4D4FC56-63CF-47E6-A5BA-B4608C5255E6}"/>
</file>

<file path=customXml/itemProps5.xml><?xml version="1.0" encoding="utf-8"?>
<ds:datastoreItem xmlns:ds="http://schemas.openxmlformats.org/officeDocument/2006/customXml" ds:itemID="{9294AB19-B442-4312-B343-DCF394E6D3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McLeod</dc:creator>
  <cp:keywords/>
  <dc:description/>
  <cp:lastModifiedBy>Matt Halstead</cp:lastModifiedBy>
  <cp:revision/>
  <dcterms:created xsi:type="dcterms:W3CDTF">2025-06-26T23:38:36Z</dcterms:created>
  <dcterms:modified xsi:type="dcterms:W3CDTF">2025-07-31T04:05:01Z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dda6cc-d61d-4fd2-bf18-9b3017d931cc_Enabled">
    <vt:lpwstr>true</vt:lpwstr>
  </property>
  <property fmtid="{D5CDD505-2E9C-101B-9397-08002B2CF9AE}" pid="3" name="MSIP_Label_52dda6cc-d61d-4fd2-bf18-9b3017d931cc_SetDate">
    <vt:lpwstr>2025-07-21T21:10:26Z</vt:lpwstr>
  </property>
  <property fmtid="{D5CDD505-2E9C-101B-9397-08002B2CF9AE}" pid="4" name="MSIP_Label_52dda6cc-d61d-4fd2-bf18-9b3017d931cc_Method">
    <vt:lpwstr>Privileged</vt:lpwstr>
  </property>
  <property fmtid="{D5CDD505-2E9C-101B-9397-08002B2CF9AE}" pid="5" name="MSIP_Label_52dda6cc-d61d-4fd2-bf18-9b3017d931cc_Name">
    <vt:lpwstr>[UNCLASSIFIED]</vt:lpwstr>
  </property>
  <property fmtid="{D5CDD505-2E9C-101B-9397-08002B2CF9AE}" pid="6" name="MSIP_Label_52dda6cc-d61d-4fd2-bf18-9b3017d931cc_SiteId">
    <vt:lpwstr>761dd003-d4ff-4049-8a72-8549b20fcbb1</vt:lpwstr>
  </property>
  <property fmtid="{D5CDD505-2E9C-101B-9397-08002B2CF9AE}" pid="7" name="MSIP_Label_52dda6cc-d61d-4fd2-bf18-9b3017d931cc_ActionId">
    <vt:lpwstr>f5fa444e-1a38-4a88-a0ad-8592328065dd</vt:lpwstr>
  </property>
  <property fmtid="{D5CDD505-2E9C-101B-9397-08002B2CF9AE}" pid="8" name="MSIP_Label_52dda6cc-d61d-4fd2-bf18-9b3017d931cc_ContentBits">
    <vt:lpwstr>0</vt:lpwstr>
  </property>
  <property fmtid="{D5CDD505-2E9C-101B-9397-08002B2CF9AE}" pid="9" name="MSIP_Label_52dda6cc-d61d-4fd2-bf18-9b3017d931cc_Tag">
    <vt:lpwstr>10, 0, 1, 2</vt:lpwstr>
  </property>
  <property fmtid="{D5CDD505-2E9C-101B-9397-08002B2CF9AE}" pid="10" name="ContentTypeId">
    <vt:lpwstr>0x010100EA5FB0BEBF7DE54D9F252D8A06C053F7</vt:lpwstr>
  </property>
  <property fmtid="{D5CDD505-2E9C-101B-9397-08002B2CF9AE}" pid="11" name="_dlc_DocIdItemGuid">
    <vt:lpwstr>7603ef40-aba0-4fbb-9a85-640b05c881bd</vt:lpwstr>
  </property>
  <property fmtid="{D5CDD505-2E9C-101B-9397-08002B2CF9AE}" pid="12" name="MediaServiceImageTags">
    <vt:lpwstr/>
  </property>
</Properties>
</file>